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ager\Desktop\"/>
    </mc:Choice>
  </mc:AlternateContent>
  <bookViews>
    <workbookView xWindow="0" yWindow="0" windowWidth="20490" windowHeight="7755"/>
  </bookViews>
  <sheets>
    <sheet name="Overall" sheetId="7" r:id="rId1"/>
  </sheets>
  <calcPr calcId="152511"/>
</workbook>
</file>

<file path=xl/calcChain.xml><?xml version="1.0" encoding="utf-8"?>
<calcChain xmlns="http://schemas.openxmlformats.org/spreadsheetml/2006/main">
  <c r="N35" i="7" l="1"/>
  <c r="O35" i="7"/>
  <c r="N36" i="7"/>
  <c r="O36" i="7"/>
  <c r="N37" i="7"/>
  <c r="O37" i="7"/>
  <c r="N38" i="7"/>
  <c r="O38" i="7"/>
  <c r="N39" i="7"/>
  <c r="O39" i="7"/>
  <c r="N40" i="7"/>
  <c r="O40" i="7"/>
  <c r="N41" i="7"/>
  <c r="O41" i="7"/>
  <c r="N42" i="7"/>
  <c r="O42" i="7"/>
  <c r="N43" i="7"/>
  <c r="O43" i="7"/>
  <c r="N44" i="7"/>
  <c r="O44" i="7"/>
  <c r="N45" i="7"/>
  <c r="O45" i="7"/>
  <c r="N46" i="7"/>
  <c r="O46" i="7"/>
  <c r="N47" i="7"/>
  <c r="O47" i="7"/>
  <c r="N48" i="7"/>
  <c r="O48" i="7"/>
  <c r="O74" i="7"/>
  <c r="N74" i="7"/>
  <c r="O87" i="7"/>
  <c r="N87" i="7"/>
  <c r="O78" i="7"/>
  <c r="N78" i="7"/>
  <c r="O79" i="7"/>
  <c r="N79" i="7"/>
  <c r="O80" i="7"/>
  <c r="N80" i="7"/>
  <c r="O86" i="7"/>
  <c r="N86" i="7"/>
  <c r="O66" i="7"/>
  <c r="N66" i="7"/>
  <c r="O62" i="7"/>
  <c r="N62" i="7"/>
  <c r="O69" i="7"/>
  <c r="N69" i="7"/>
  <c r="O64" i="7"/>
  <c r="N64" i="7"/>
  <c r="O71" i="7"/>
  <c r="N71" i="7"/>
  <c r="O57" i="7"/>
  <c r="N57" i="7"/>
  <c r="O68" i="7"/>
  <c r="N68" i="7"/>
  <c r="O67" i="7"/>
  <c r="N67" i="7"/>
  <c r="O65" i="7"/>
  <c r="N65" i="7"/>
  <c r="O59" i="7"/>
  <c r="N59" i="7"/>
  <c r="O83" i="7"/>
  <c r="N83" i="7"/>
  <c r="O81" i="7"/>
  <c r="N81" i="7"/>
  <c r="O61" i="7"/>
  <c r="N61" i="7"/>
  <c r="O84" i="7"/>
  <c r="N84" i="7"/>
  <c r="O63" i="7"/>
  <c r="N63" i="7"/>
  <c r="O72" i="7"/>
  <c r="N72" i="7"/>
  <c r="O70" i="7"/>
  <c r="N70" i="7"/>
  <c r="O82" i="7"/>
  <c r="N82" i="7"/>
  <c r="O75" i="7"/>
  <c r="N75" i="7"/>
  <c r="O73" i="7"/>
  <c r="N73" i="7"/>
  <c r="O60" i="7"/>
  <c r="N60" i="7"/>
  <c r="O58" i="7"/>
  <c r="N58" i="7"/>
  <c r="O85" i="7"/>
  <c r="N85" i="7"/>
  <c r="O77" i="7"/>
  <c r="N77" i="7"/>
  <c r="O76" i="7"/>
  <c r="N76" i="7"/>
  <c r="O52" i="7"/>
  <c r="N52" i="7"/>
  <c r="O51" i="7"/>
  <c r="N51" i="7"/>
  <c r="O53" i="7"/>
  <c r="N53" i="7"/>
  <c r="O49" i="7"/>
  <c r="N49" i="7"/>
  <c r="O50" i="7"/>
  <c r="N50" i="7"/>
  <c r="O30" i="7"/>
  <c r="N30" i="7"/>
  <c r="O29" i="7"/>
  <c r="N29" i="7"/>
  <c r="O26" i="7"/>
  <c r="N26" i="7"/>
  <c r="O25" i="7"/>
  <c r="N25" i="7"/>
  <c r="O21" i="7"/>
  <c r="N21" i="7"/>
  <c r="O28" i="7"/>
  <c r="N28" i="7"/>
  <c r="O23" i="7"/>
  <c r="N23" i="7"/>
  <c r="O22" i="7"/>
  <c r="N22" i="7"/>
  <c r="O27" i="7"/>
  <c r="N27" i="7"/>
  <c r="O24" i="7"/>
  <c r="N24" i="7"/>
  <c r="O31" i="7"/>
  <c r="N31" i="7"/>
  <c r="O16" i="7"/>
  <c r="N16" i="7"/>
  <c r="O17" i="7"/>
  <c r="N17" i="7"/>
  <c r="O12" i="7"/>
  <c r="N12" i="7"/>
  <c r="O15" i="7"/>
  <c r="N15" i="7"/>
  <c r="O11" i="7"/>
  <c r="N11" i="7"/>
  <c r="O13" i="7"/>
  <c r="N13" i="7"/>
  <c r="O14" i="7"/>
  <c r="N14" i="7"/>
  <c r="O10" i="7"/>
  <c r="N10" i="7"/>
  <c r="O5" i="7"/>
  <c r="N5" i="7"/>
  <c r="O4" i="7"/>
  <c r="N4" i="7"/>
  <c r="O3" i="7"/>
  <c r="N3" i="7"/>
  <c r="O7" i="7"/>
  <c r="N7" i="7"/>
  <c r="O8" i="7"/>
  <c r="N8" i="7"/>
  <c r="O6" i="7"/>
  <c r="N6" i="7"/>
  <c r="O9" i="7"/>
  <c r="N9" i="7"/>
</calcChain>
</file>

<file path=xl/sharedStrings.xml><?xml version="1.0" encoding="utf-8"?>
<sst xmlns="http://schemas.openxmlformats.org/spreadsheetml/2006/main" count="239" uniqueCount="100">
  <si>
    <t>Laser Fleet</t>
  </si>
  <si>
    <t>Rank</t>
  </si>
  <si>
    <t>Total</t>
  </si>
  <si>
    <t>1st</t>
  </si>
  <si>
    <t>Robert Mahood</t>
  </si>
  <si>
    <t>2nd</t>
  </si>
  <si>
    <t>Bill Peddleston</t>
  </si>
  <si>
    <t>3rd</t>
  </si>
  <si>
    <t>Lee Nagy</t>
  </si>
  <si>
    <t>4th</t>
  </si>
  <si>
    <t>Phil Paxton</t>
  </si>
  <si>
    <t>5th</t>
  </si>
  <si>
    <t>Adam Chan</t>
  </si>
  <si>
    <t>6th</t>
  </si>
  <si>
    <t>Mike Hooper</t>
  </si>
  <si>
    <t>7th</t>
  </si>
  <si>
    <t>Kate Easton</t>
  </si>
  <si>
    <t>8th</t>
  </si>
  <si>
    <t>Ian Hern</t>
  </si>
  <si>
    <t>Opti Fleet</t>
  </si>
  <si>
    <t>Zairyn</t>
  </si>
  <si>
    <t>Chaz Peddleston</t>
  </si>
  <si>
    <t>Anna</t>
  </si>
  <si>
    <t>Rhys Peddleston</t>
  </si>
  <si>
    <t>Sienna</t>
  </si>
  <si>
    <t>Neda</t>
  </si>
  <si>
    <t>Cameron</t>
  </si>
  <si>
    <t>San Juan Fleet</t>
  </si>
  <si>
    <t>Rowena Robinson</t>
  </si>
  <si>
    <t>Patrick Urblik</t>
  </si>
  <si>
    <t>Steve Blumer</t>
  </si>
  <si>
    <t>Chris Lemke</t>
  </si>
  <si>
    <t>Kian Reza</t>
  </si>
  <si>
    <t>Jamie Parkin</t>
  </si>
  <si>
    <t>X Fleet</t>
  </si>
  <si>
    <t>Craig</t>
  </si>
  <si>
    <t>Robbert Rudolf</t>
  </si>
  <si>
    <t>Brian Graham</t>
  </si>
  <si>
    <t>Honzi and Luc Taylor</t>
  </si>
  <si>
    <t>Bill Mulloy</t>
  </si>
  <si>
    <t>10th</t>
  </si>
  <si>
    <t>9th</t>
  </si>
  <si>
    <t>Bob Ramsay</t>
  </si>
  <si>
    <t>Koby Hittel</t>
  </si>
  <si>
    <t>13th</t>
  </si>
  <si>
    <t>Fraser Doren</t>
  </si>
  <si>
    <t>12th</t>
  </si>
  <si>
    <t>Arian</t>
  </si>
  <si>
    <t>11th</t>
  </si>
  <si>
    <t>Graham</t>
  </si>
  <si>
    <t>Jen Peddleston</t>
  </si>
  <si>
    <t>Brianna Brand</t>
  </si>
  <si>
    <t>Charlise</t>
  </si>
  <si>
    <t>Kevin Petrosenko</t>
  </si>
  <si>
    <t>16th</t>
  </si>
  <si>
    <t>Erin Sonnie</t>
  </si>
  <si>
    <t>15th</t>
  </si>
  <si>
    <t>14th</t>
  </si>
  <si>
    <t>Mike Weldon</t>
  </si>
  <si>
    <t>Lesley Reichenfeld</t>
  </si>
  <si>
    <t>Mark Smillie</t>
  </si>
  <si>
    <t>92469/0680</t>
  </si>
  <si>
    <t>Zeke Purves-Smith</t>
  </si>
  <si>
    <t>Evan Mah</t>
  </si>
  <si>
    <t>William Melillo</t>
  </si>
  <si>
    <t>Connor</t>
  </si>
  <si>
    <t>Derwin Hughes</t>
  </si>
  <si>
    <t>19th</t>
  </si>
  <si>
    <t>18th</t>
  </si>
  <si>
    <t>17th</t>
  </si>
  <si>
    <t>Steve Reichenfeld</t>
  </si>
  <si>
    <t>Ewa</t>
  </si>
  <si>
    <t>Marek Koziell</t>
  </si>
  <si>
    <t>Ashley Smillie</t>
  </si>
  <si>
    <t>Bill Forsythe</t>
  </si>
  <si>
    <t>Andrew</t>
  </si>
  <si>
    <t>Debbie Kirkby</t>
  </si>
  <si>
    <t>Dave Elliott</t>
  </si>
  <si>
    <t>Edwin Oliviera</t>
  </si>
  <si>
    <t>May</t>
  </si>
  <si>
    <t>June</t>
  </si>
  <si>
    <t>July</t>
  </si>
  <si>
    <t>August</t>
  </si>
  <si>
    <t>September</t>
  </si>
  <si>
    <t>Helm</t>
  </si>
  <si>
    <t>Sail No.</t>
  </si>
  <si>
    <t>Net</t>
  </si>
  <si>
    <t>Overall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</si>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</sst>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 style="dashed">
        <color theme="4"/>
      </left>
      <right style="dashed">
        <color theme="4"/>
      </right>
      <top style="thin">
        <color theme="4"/>
      </top>
      <bottom/>
      <diagonal/>
    </border>
    <border>
      <left style="dashed">
        <color theme="4"/>
      </left>
      <right style="dashed">
        <color theme="4"/>
      </right>
      <top/>
      <bottom style="thin">
        <color theme="4"/>
      </bottom>
      <diagonal/>
    </border>
    <border>
      <left style="dashed">
        <color theme="4"/>
      </left>
      <right style="dashed">
        <color theme="4"/>
      </right>
      <top style="thin">
        <color theme="4"/>
      </top>
      <bottom style="dashed">
        <color theme="4"/>
      </bottom>
      <diagonal/>
    </border>
    <border>
      <left style="dashed">
        <color theme="4"/>
      </left>
      <right style="dashed">
        <color theme="4"/>
      </right>
      <top style="dashed">
        <color theme="4"/>
      </top>
      <bottom style="dashed">
        <color theme="4"/>
      </bottom>
      <diagonal/>
    </border>
    <border>
      <left style="dashed">
        <color theme="4"/>
      </left>
      <right style="dashed">
        <color theme="4"/>
      </right>
      <top style="dashed">
        <color theme="4"/>
      </top>
      <bottom/>
      <diagonal/>
    </border>
    <border>
      <left style="dashed">
        <color theme="4"/>
      </left>
      <right style="dashed">
        <color theme="4"/>
      </right>
      <top/>
      <bottom style="dashed">
        <color theme="4"/>
      </bottom>
      <diagonal/>
    </border>
    <border>
      <left/>
      <right style="medium">
        <color rgb="FFFFFFFF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/>
    <xf numFmtId="0" fontId="20" fillId="0" borderId="0" xfId="0" applyFont="1"/>
    <xf numFmtId="0" fontId="19" fillId="0" borderId="12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0" fillId="0" borderId="14" xfId="0" applyBorder="1"/>
    <xf numFmtId="0" fontId="18" fillId="0" borderId="15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20" fillId="0" borderId="16" xfId="0" applyFont="1" applyBorder="1"/>
    <xf numFmtId="0" fontId="19" fillId="0" borderId="17" xfId="0" applyFont="1" applyBorder="1" applyAlignment="1">
      <alignment horizontal="center" vertical="top" wrapText="1"/>
    </xf>
    <xf numFmtId="0" fontId="20" fillId="0" borderId="17" xfId="0" applyFont="1" applyBorder="1" applyAlignment="1">
      <alignment horizontal="center" vertical="top" wrapText="1"/>
    </xf>
    <xf numFmtId="0" fontId="20" fillId="0" borderId="17" xfId="0" applyFont="1" applyBorder="1"/>
    <xf numFmtId="0" fontId="19" fillId="0" borderId="0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top" wrapText="1"/>
    </xf>
    <xf numFmtId="0" fontId="0" fillId="0" borderId="18" xfId="0" applyBorder="1"/>
    <xf numFmtId="0" fontId="18" fillId="0" borderId="19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1"/>
  <sheetViews>
    <sheetView tabSelected="1" topLeftCell="A21" workbookViewId="0">
      <selection activeCell="O53" sqref="O53"/>
    </sheetView>
  </sheetViews>
  <sheetFormatPr defaultRowHeight="15" x14ac:dyDescent="0.25"/>
  <cols>
    <col min="3" max="3" width="17.5703125" customWidth="1"/>
  </cols>
  <sheetData>
    <row r="1" spans="1:16" x14ac:dyDescent="0.25">
      <c r="A1" s="9"/>
      <c r="B1" s="23" t="s">
        <v>27</v>
      </c>
      <c r="C1" s="24"/>
      <c r="D1" s="23" t="s">
        <v>79</v>
      </c>
      <c r="E1" s="24"/>
      <c r="F1" s="23" t="s">
        <v>80</v>
      </c>
      <c r="G1" s="24" t="s">
        <v>80</v>
      </c>
      <c r="H1" s="23" t="s">
        <v>81</v>
      </c>
      <c r="I1" s="24" t="s">
        <v>81</v>
      </c>
      <c r="J1" s="23" t="s">
        <v>82</v>
      </c>
      <c r="K1" s="24" t="s">
        <v>82</v>
      </c>
      <c r="L1" s="23" t="s">
        <v>83</v>
      </c>
      <c r="M1" s="24" t="s">
        <v>83</v>
      </c>
      <c r="N1" s="23" t="s">
        <v>87</v>
      </c>
      <c r="O1" s="24"/>
    </row>
    <row r="2" spans="1:16" x14ac:dyDescent="0.25">
      <c r="A2" s="10" t="s">
        <v>1</v>
      </c>
      <c r="B2" s="10" t="s">
        <v>85</v>
      </c>
      <c r="C2" s="10" t="s">
        <v>84</v>
      </c>
      <c r="D2" s="10" t="s">
        <v>2</v>
      </c>
      <c r="E2" s="10" t="s">
        <v>86</v>
      </c>
      <c r="F2" s="10" t="s">
        <v>2</v>
      </c>
      <c r="G2" s="10" t="s">
        <v>86</v>
      </c>
      <c r="H2" s="10" t="s">
        <v>2</v>
      </c>
      <c r="I2" s="10" t="s">
        <v>86</v>
      </c>
      <c r="J2" s="10" t="s">
        <v>2</v>
      </c>
      <c r="K2" s="10" t="s">
        <v>86</v>
      </c>
      <c r="L2" s="10" t="s">
        <v>2</v>
      </c>
      <c r="M2" s="10" t="s">
        <v>86</v>
      </c>
      <c r="N2" s="10" t="s">
        <v>2</v>
      </c>
      <c r="O2" s="10" t="s">
        <v>86</v>
      </c>
    </row>
    <row r="3" spans="1:16" x14ac:dyDescent="0.25">
      <c r="A3" s="11" t="s">
        <v>3</v>
      </c>
      <c r="B3" s="12">
        <v>1849</v>
      </c>
      <c r="C3" s="12" t="s">
        <v>29</v>
      </c>
      <c r="D3" s="12">
        <v>130</v>
      </c>
      <c r="E3" s="12">
        <v>130</v>
      </c>
      <c r="F3" s="12">
        <v>467</v>
      </c>
      <c r="G3" s="12">
        <v>467</v>
      </c>
      <c r="H3" s="12">
        <v>626</v>
      </c>
      <c r="I3" s="12">
        <v>537.6</v>
      </c>
      <c r="J3" s="13">
        <v>762</v>
      </c>
      <c r="K3" s="13">
        <v>653.79999999999995</v>
      </c>
      <c r="L3" s="12">
        <v>602.4</v>
      </c>
      <c r="M3" s="12">
        <v>548.29999999999995</v>
      </c>
      <c r="N3" s="13">
        <f>D3+F3+H3+J3+L3</f>
        <v>2587.4</v>
      </c>
      <c r="O3" s="13">
        <f>E3+G3+I3+K3+M3</f>
        <v>2336.6999999999998</v>
      </c>
    </row>
    <row r="4" spans="1:16" x14ac:dyDescent="0.25">
      <c r="A4" s="14" t="s">
        <v>5</v>
      </c>
      <c r="B4" s="15">
        <v>811</v>
      </c>
      <c r="C4" s="15" t="s">
        <v>28</v>
      </c>
      <c r="D4" s="15">
        <v>350</v>
      </c>
      <c r="E4" s="15">
        <v>285</v>
      </c>
      <c r="F4" s="15">
        <v>178.2</v>
      </c>
      <c r="G4" s="15">
        <v>178.2</v>
      </c>
      <c r="H4" s="15">
        <v>701.9</v>
      </c>
      <c r="I4" s="15">
        <v>609.29999999999995</v>
      </c>
      <c r="J4" s="16">
        <v>399.4</v>
      </c>
      <c r="K4" s="16">
        <v>399.4</v>
      </c>
      <c r="L4" s="15">
        <v>610.4</v>
      </c>
      <c r="M4" s="15">
        <v>552.70000000000005</v>
      </c>
      <c r="N4" s="16">
        <f t="shared" ref="N4:N9" si="0">E4+F4+H4+J4+L4</f>
        <v>2174.9</v>
      </c>
      <c r="O4" s="16">
        <f t="shared" ref="O4:O9" si="1">D4+G4+I4+K4+M4</f>
        <v>2089.6000000000004</v>
      </c>
    </row>
    <row r="5" spans="1:16" x14ac:dyDescent="0.25">
      <c r="A5" s="14" t="s">
        <v>7</v>
      </c>
      <c r="B5" s="15">
        <v>714</v>
      </c>
      <c r="C5" s="15" t="s">
        <v>30</v>
      </c>
      <c r="D5" s="15"/>
      <c r="E5" s="15"/>
      <c r="F5" s="15">
        <v>416.7</v>
      </c>
      <c r="G5" s="15">
        <v>416.7</v>
      </c>
      <c r="H5" s="15">
        <v>433.1</v>
      </c>
      <c r="I5" s="15">
        <v>433.1</v>
      </c>
      <c r="J5" s="16">
        <v>706.7</v>
      </c>
      <c r="K5" s="16">
        <v>649.70000000000005</v>
      </c>
      <c r="L5" s="15">
        <v>424.3</v>
      </c>
      <c r="M5" s="15">
        <v>424.3</v>
      </c>
      <c r="N5" s="16">
        <f t="shared" si="0"/>
        <v>1980.8</v>
      </c>
      <c r="O5" s="16">
        <f t="shared" si="1"/>
        <v>1923.8</v>
      </c>
    </row>
    <row r="6" spans="1:16" x14ac:dyDescent="0.25">
      <c r="A6" s="14" t="s">
        <v>9</v>
      </c>
      <c r="B6" s="15">
        <v>2064</v>
      </c>
      <c r="C6" s="15" t="s">
        <v>31</v>
      </c>
      <c r="D6" s="15">
        <v>450</v>
      </c>
      <c r="E6" s="15">
        <v>360</v>
      </c>
      <c r="F6" s="15">
        <v>366</v>
      </c>
      <c r="G6" s="15">
        <v>366</v>
      </c>
      <c r="H6" s="15">
        <v>347.7</v>
      </c>
      <c r="I6" s="15">
        <v>347.7</v>
      </c>
      <c r="J6" s="16">
        <v>374.1</v>
      </c>
      <c r="K6" s="16">
        <v>374.1</v>
      </c>
      <c r="L6" s="15">
        <v>139</v>
      </c>
      <c r="M6" s="15">
        <v>139</v>
      </c>
      <c r="N6" s="16">
        <f t="shared" si="0"/>
        <v>1586.8000000000002</v>
      </c>
      <c r="O6" s="16">
        <f t="shared" si="1"/>
        <v>1676.8000000000002</v>
      </c>
    </row>
    <row r="7" spans="1:16" x14ac:dyDescent="0.25">
      <c r="A7" s="14" t="s">
        <v>11</v>
      </c>
      <c r="B7" s="15">
        <v>2152</v>
      </c>
      <c r="C7" s="15" t="s">
        <v>32</v>
      </c>
      <c r="D7" s="15"/>
      <c r="E7" s="15"/>
      <c r="F7" s="15">
        <v>682.9</v>
      </c>
      <c r="G7" s="15">
        <v>625.9</v>
      </c>
      <c r="H7" s="15">
        <v>238.1</v>
      </c>
      <c r="I7" s="15">
        <v>238.1</v>
      </c>
      <c r="J7" s="16">
        <v>361</v>
      </c>
      <c r="K7" s="16">
        <v>361</v>
      </c>
      <c r="L7" s="15">
        <v>130.9</v>
      </c>
      <c r="M7" s="15">
        <v>130.9</v>
      </c>
      <c r="N7" s="16">
        <f t="shared" si="0"/>
        <v>1412.9</v>
      </c>
      <c r="O7" s="16">
        <f t="shared" si="1"/>
        <v>1355.9</v>
      </c>
    </row>
    <row r="8" spans="1:16" x14ac:dyDescent="0.25">
      <c r="A8" s="14" t="s">
        <v>13</v>
      </c>
      <c r="B8" s="15">
        <v>1624</v>
      </c>
      <c r="C8" s="15" t="s">
        <v>33</v>
      </c>
      <c r="D8" s="15"/>
      <c r="E8" s="15"/>
      <c r="F8" s="15">
        <v>249.1</v>
      </c>
      <c r="G8" s="15">
        <v>249.1</v>
      </c>
      <c r="H8" s="15">
        <v>502.8</v>
      </c>
      <c r="I8" s="15">
        <v>502.8</v>
      </c>
      <c r="J8" s="16">
        <v>366.7</v>
      </c>
      <c r="K8" s="16">
        <v>366.7</v>
      </c>
      <c r="L8" s="15">
        <v>113.1</v>
      </c>
      <c r="M8" s="15">
        <v>113.1</v>
      </c>
      <c r="N8" s="16">
        <f t="shared" si="0"/>
        <v>1231.6999999999998</v>
      </c>
      <c r="O8" s="16">
        <f t="shared" si="1"/>
        <v>1231.6999999999998</v>
      </c>
    </row>
    <row r="9" spans="1:16" ht="15.75" thickBot="1" x14ac:dyDescent="0.3">
      <c r="A9" s="14" t="s">
        <v>15</v>
      </c>
      <c r="B9" s="15">
        <v>2056</v>
      </c>
      <c r="C9" s="15" t="s">
        <v>42</v>
      </c>
      <c r="D9" s="15">
        <v>232.5</v>
      </c>
      <c r="E9" s="15">
        <v>232.5</v>
      </c>
      <c r="F9" s="15">
        <v>183.2</v>
      </c>
      <c r="G9" s="15">
        <v>183.2</v>
      </c>
      <c r="H9" s="15">
        <v>232.5</v>
      </c>
      <c r="I9" s="15">
        <v>232.5</v>
      </c>
      <c r="J9" s="16">
        <v>60.7</v>
      </c>
      <c r="K9" s="16">
        <v>60.7</v>
      </c>
      <c r="L9" s="15"/>
      <c r="M9" s="15"/>
      <c r="N9" s="16">
        <f t="shared" si="0"/>
        <v>708.90000000000009</v>
      </c>
      <c r="O9" s="16">
        <f t="shared" si="1"/>
        <v>708.90000000000009</v>
      </c>
    </row>
    <row r="10" spans="1:16" ht="15.75" thickBot="1" x14ac:dyDescent="0.3">
      <c r="A10" s="14" t="s">
        <v>17</v>
      </c>
      <c r="B10" s="15">
        <v>1061</v>
      </c>
      <c r="C10" s="15" t="s">
        <v>30</v>
      </c>
      <c r="D10" s="15"/>
      <c r="E10" s="15"/>
      <c r="F10" s="15">
        <v>354</v>
      </c>
      <c r="G10" s="15">
        <v>354</v>
      </c>
      <c r="H10" s="15"/>
      <c r="I10" s="15"/>
      <c r="J10" s="16"/>
      <c r="K10" s="16"/>
      <c r="L10" s="15"/>
      <c r="M10" s="15"/>
      <c r="N10" s="16">
        <f t="shared" ref="N10:O17" si="2">D10+F10+H10+J10+L10</f>
        <v>354</v>
      </c>
      <c r="O10" s="16">
        <f t="shared" si="2"/>
        <v>354</v>
      </c>
      <c r="P10" s="7"/>
    </row>
    <row r="11" spans="1:16" ht="15.75" thickBot="1" x14ac:dyDescent="0.3">
      <c r="A11" s="14" t="s">
        <v>41</v>
      </c>
      <c r="B11" s="15">
        <v>649</v>
      </c>
      <c r="C11" s="15"/>
      <c r="D11" s="15"/>
      <c r="E11" s="15"/>
      <c r="F11" s="15"/>
      <c r="G11" s="15"/>
      <c r="H11" s="15">
        <v>137.4</v>
      </c>
      <c r="I11" s="15">
        <v>137.4</v>
      </c>
      <c r="J11" s="16">
        <v>54.1</v>
      </c>
      <c r="K11" s="16">
        <v>54.1</v>
      </c>
      <c r="L11" s="15"/>
      <c r="M11" s="15"/>
      <c r="N11" s="16">
        <f t="shared" si="2"/>
        <v>191.5</v>
      </c>
      <c r="O11" s="16">
        <f t="shared" si="2"/>
        <v>191.5</v>
      </c>
      <c r="P11" s="7"/>
    </row>
    <row r="12" spans="1:16" ht="15.75" thickBot="1" x14ac:dyDescent="0.3">
      <c r="A12" s="14" t="s">
        <v>40</v>
      </c>
      <c r="B12" s="15">
        <v>2099</v>
      </c>
      <c r="C12" s="15"/>
      <c r="D12" s="15"/>
      <c r="E12" s="15"/>
      <c r="F12" s="15"/>
      <c r="G12" s="15"/>
      <c r="H12" s="15"/>
      <c r="I12" s="15"/>
      <c r="J12" s="16">
        <v>118.6</v>
      </c>
      <c r="K12" s="16">
        <v>118.6</v>
      </c>
      <c r="L12" s="15">
        <v>44.2</v>
      </c>
      <c r="M12" s="15">
        <v>44.2</v>
      </c>
      <c r="N12" s="16">
        <f t="shared" si="2"/>
        <v>162.80000000000001</v>
      </c>
      <c r="O12" s="16">
        <f t="shared" si="2"/>
        <v>162.80000000000001</v>
      </c>
      <c r="P12" s="7"/>
    </row>
    <row r="13" spans="1:16" ht="15.75" thickBot="1" x14ac:dyDescent="0.3">
      <c r="A13" s="14" t="s">
        <v>48</v>
      </c>
      <c r="B13" s="15">
        <v>4615</v>
      </c>
      <c r="C13" s="15"/>
      <c r="D13" s="15"/>
      <c r="E13" s="15"/>
      <c r="F13" s="15"/>
      <c r="G13" s="15"/>
      <c r="H13" s="15">
        <v>158.80000000000001</v>
      </c>
      <c r="I13" s="15">
        <v>158.80000000000001</v>
      </c>
      <c r="J13" s="16"/>
      <c r="K13" s="16"/>
      <c r="L13" s="15"/>
      <c r="M13" s="15"/>
      <c r="N13" s="16">
        <f t="shared" si="2"/>
        <v>158.80000000000001</v>
      </c>
      <c r="O13" s="16">
        <f t="shared" si="2"/>
        <v>158.80000000000001</v>
      </c>
      <c r="P13" s="7"/>
    </row>
    <row r="14" spans="1:16" ht="15.75" thickBot="1" x14ac:dyDescent="0.3">
      <c r="A14" s="14" t="s">
        <v>46</v>
      </c>
      <c r="B14" s="15">
        <v>2109</v>
      </c>
      <c r="C14" s="15"/>
      <c r="D14" s="15"/>
      <c r="E14" s="15"/>
      <c r="F14" s="15">
        <v>91.5</v>
      </c>
      <c r="G14" s="15">
        <v>91.5</v>
      </c>
      <c r="H14" s="15">
        <v>64</v>
      </c>
      <c r="I14" s="15">
        <v>64</v>
      </c>
      <c r="J14" s="16"/>
      <c r="K14" s="16"/>
      <c r="L14" s="15"/>
      <c r="M14" s="15"/>
      <c r="N14" s="16">
        <f t="shared" si="2"/>
        <v>155.5</v>
      </c>
      <c r="O14" s="16">
        <f t="shared" si="2"/>
        <v>155.5</v>
      </c>
      <c r="P14" s="7"/>
    </row>
    <row r="15" spans="1:16" ht="15.75" thickBot="1" x14ac:dyDescent="0.3">
      <c r="A15" s="14" t="s">
        <v>44</v>
      </c>
      <c r="B15" s="15">
        <v>452</v>
      </c>
      <c r="C15" s="15"/>
      <c r="D15" s="15"/>
      <c r="E15" s="15"/>
      <c r="F15" s="15"/>
      <c r="G15" s="15"/>
      <c r="H15" s="15">
        <v>93.8</v>
      </c>
      <c r="I15" s="15">
        <v>93.8</v>
      </c>
      <c r="J15" s="16"/>
      <c r="K15" s="16"/>
      <c r="L15" s="15"/>
      <c r="M15" s="15"/>
      <c r="N15" s="16">
        <f t="shared" si="2"/>
        <v>93.8</v>
      </c>
      <c r="O15" s="16">
        <f t="shared" si="2"/>
        <v>93.8</v>
      </c>
      <c r="P15" s="7"/>
    </row>
    <row r="16" spans="1:16" ht="15.75" thickBot="1" x14ac:dyDescent="0.3">
      <c r="A16" s="14" t="s">
        <v>57</v>
      </c>
      <c r="B16" s="15">
        <v>1422</v>
      </c>
      <c r="C16" s="15"/>
      <c r="D16" s="15"/>
      <c r="E16" s="15"/>
      <c r="F16" s="15"/>
      <c r="G16" s="15"/>
      <c r="H16" s="15"/>
      <c r="I16" s="15"/>
      <c r="J16" s="16"/>
      <c r="K16" s="16"/>
      <c r="L16" s="15">
        <v>92.6</v>
      </c>
      <c r="M16" s="15">
        <v>92.6</v>
      </c>
      <c r="N16" s="16">
        <f t="shared" si="2"/>
        <v>92.6</v>
      </c>
      <c r="O16" s="16">
        <f t="shared" si="2"/>
        <v>92.6</v>
      </c>
      <c r="P16" s="7"/>
    </row>
    <row r="17" spans="1:16" ht="15.75" thickBot="1" x14ac:dyDescent="0.3">
      <c r="A17" s="14" t="s">
        <v>56</v>
      </c>
      <c r="B17" s="15">
        <v>1604</v>
      </c>
      <c r="C17" s="15"/>
      <c r="D17" s="15"/>
      <c r="E17" s="15"/>
      <c r="F17" s="15"/>
      <c r="G17" s="15"/>
      <c r="H17" s="15"/>
      <c r="I17" s="15"/>
      <c r="J17" s="16">
        <v>44.2</v>
      </c>
      <c r="K17" s="16">
        <v>44.2</v>
      </c>
      <c r="L17" s="15"/>
      <c r="M17" s="15"/>
      <c r="N17" s="16">
        <f t="shared" si="2"/>
        <v>44.2</v>
      </c>
      <c r="O17" s="16">
        <f t="shared" si="2"/>
        <v>44.2</v>
      </c>
      <c r="P17" s="7"/>
    </row>
    <row r="18" spans="1:16" ht="15.75" thickBot="1" x14ac:dyDescent="0.3">
      <c r="B18" s="8"/>
      <c r="C18" s="8"/>
      <c r="D18" s="8"/>
      <c r="E18" s="8"/>
      <c r="F18" s="4"/>
      <c r="G18" s="4"/>
      <c r="H18" s="4"/>
      <c r="I18" s="4"/>
      <c r="J18" s="5"/>
      <c r="K18" s="5"/>
      <c r="L18" s="4"/>
      <c r="M18" s="4"/>
      <c r="N18" s="6"/>
      <c r="O18" s="6"/>
    </row>
    <row r="19" spans="1:16" ht="15" customHeight="1" x14ac:dyDescent="0.25">
      <c r="A19" s="9"/>
      <c r="B19" s="23" t="s">
        <v>34</v>
      </c>
      <c r="C19" s="24"/>
      <c r="D19" s="23" t="s">
        <v>79</v>
      </c>
      <c r="E19" s="24"/>
      <c r="F19" s="23" t="s">
        <v>80</v>
      </c>
      <c r="G19" s="24" t="s">
        <v>80</v>
      </c>
      <c r="H19" s="23" t="s">
        <v>81</v>
      </c>
      <c r="I19" s="24" t="s">
        <v>81</v>
      </c>
      <c r="J19" s="23" t="s">
        <v>82</v>
      </c>
      <c r="K19" s="24" t="s">
        <v>82</v>
      </c>
      <c r="L19" s="23" t="s">
        <v>83</v>
      </c>
      <c r="M19" s="24" t="s">
        <v>83</v>
      </c>
      <c r="N19" s="23" t="s">
        <v>87</v>
      </c>
      <c r="O19" s="24"/>
    </row>
    <row r="20" spans="1:16" x14ac:dyDescent="0.25">
      <c r="A20" s="10" t="s">
        <v>1</v>
      </c>
      <c r="B20" s="10" t="s">
        <v>85</v>
      </c>
      <c r="C20" s="10" t="s">
        <v>84</v>
      </c>
      <c r="D20" s="10" t="s">
        <v>2</v>
      </c>
      <c r="E20" s="10" t="s">
        <v>86</v>
      </c>
      <c r="F20" s="10" t="s">
        <v>2</v>
      </c>
      <c r="G20" s="10" t="s">
        <v>86</v>
      </c>
      <c r="H20" s="10" t="s">
        <v>2</v>
      </c>
      <c r="I20" s="10" t="s">
        <v>86</v>
      </c>
      <c r="J20" s="10" t="s">
        <v>2</v>
      </c>
      <c r="K20" s="10" t="s">
        <v>86</v>
      </c>
      <c r="L20" s="10" t="s">
        <v>2</v>
      </c>
      <c r="M20" s="10" t="s">
        <v>86</v>
      </c>
      <c r="N20" s="10" t="s">
        <v>2</v>
      </c>
      <c r="O20" s="10" t="s">
        <v>86</v>
      </c>
    </row>
    <row r="21" spans="1:16" x14ac:dyDescent="0.25">
      <c r="A21" s="11" t="s">
        <v>3</v>
      </c>
      <c r="B21" s="12">
        <v>2858</v>
      </c>
      <c r="C21" s="12" t="s">
        <v>37</v>
      </c>
      <c r="D21" s="12"/>
      <c r="E21" s="12"/>
      <c r="F21" s="12">
        <v>401.4</v>
      </c>
      <c r="G21" s="12">
        <v>401.4</v>
      </c>
      <c r="H21" s="12">
        <v>323.5</v>
      </c>
      <c r="I21" s="12">
        <v>323.5</v>
      </c>
      <c r="J21" s="13">
        <v>369.2</v>
      </c>
      <c r="K21" s="13">
        <v>369.2</v>
      </c>
      <c r="L21" s="12">
        <v>130</v>
      </c>
      <c r="M21" s="12">
        <v>130</v>
      </c>
      <c r="N21" s="13">
        <f t="shared" ref="N21:N31" si="3">D21+F21+H21+J21+L21</f>
        <v>1224.0999999999999</v>
      </c>
      <c r="O21" s="13">
        <f t="shared" ref="O21:O31" si="4">E21+G21+I21+K21+M21</f>
        <v>1224.0999999999999</v>
      </c>
    </row>
    <row r="22" spans="1:16" x14ac:dyDescent="0.25">
      <c r="A22" s="14" t="s">
        <v>5</v>
      </c>
      <c r="B22" s="15">
        <v>3854</v>
      </c>
      <c r="C22" s="15" t="s">
        <v>66</v>
      </c>
      <c r="D22" s="15">
        <v>254.6</v>
      </c>
      <c r="E22" s="15">
        <v>254.6</v>
      </c>
      <c r="F22" s="15">
        <v>349.8</v>
      </c>
      <c r="G22" s="15">
        <v>349.8</v>
      </c>
      <c r="H22" s="15">
        <v>352.8</v>
      </c>
      <c r="I22" s="15">
        <v>352.8</v>
      </c>
      <c r="J22" s="16">
        <v>145</v>
      </c>
      <c r="K22" s="16">
        <v>145</v>
      </c>
      <c r="L22" s="15"/>
      <c r="M22" s="15"/>
      <c r="N22" s="16">
        <f t="shared" si="3"/>
        <v>1102.2</v>
      </c>
      <c r="O22" s="16">
        <f t="shared" si="4"/>
        <v>1102.2</v>
      </c>
    </row>
    <row r="23" spans="1:16" x14ac:dyDescent="0.25">
      <c r="A23" s="14" t="s">
        <v>7</v>
      </c>
      <c r="B23" s="15">
        <v>13680</v>
      </c>
      <c r="C23" s="15" t="s">
        <v>35</v>
      </c>
      <c r="D23" s="15"/>
      <c r="E23" s="15"/>
      <c r="F23" s="15"/>
      <c r="G23" s="15"/>
      <c r="H23" s="15"/>
      <c r="I23" s="15"/>
      <c r="J23" s="16">
        <v>699.9</v>
      </c>
      <c r="K23" s="16">
        <v>649.79999999999995</v>
      </c>
      <c r="L23" s="15">
        <v>180</v>
      </c>
      <c r="M23" s="15">
        <v>180</v>
      </c>
      <c r="N23" s="16">
        <f t="shared" si="3"/>
        <v>879.9</v>
      </c>
      <c r="O23" s="16">
        <f t="shared" si="4"/>
        <v>829.8</v>
      </c>
    </row>
    <row r="24" spans="1:16" x14ac:dyDescent="0.25">
      <c r="A24" s="14" t="s">
        <v>9</v>
      </c>
      <c r="B24" s="15">
        <v>13713</v>
      </c>
      <c r="C24" s="15" t="s">
        <v>36</v>
      </c>
      <c r="D24" s="15"/>
      <c r="E24" s="15"/>
      <c r="F24" s="15">
        <v>80</v>
      </c>
      <c r="G24" s="15">
        <v>80</v>
      </c>
      <c r="H24" s="15"/>
      <c r="I24" s="15"/>
      <c r="J24" s="16">
        <v>584.6</v>
      </c>
      <c r="K24" s="16">
        <v>584.6</v>
      </c>
      <c r="L24" s="15">
        <v>155</v>
      </c>
      <c r="M24" s="15">
        <v>155</v>
      </c>
      <c r="N24" s="16">
        <f t="shared" si="3"/>
        <v>819.6</v>
      </c>
      <c r="O24" s="16">
        <f t="shared" si="4"/>
        <v>819.6</v>
      </c>
    </row>
    <row r="25" spans="1:16" x14ac:dyDescent="0.25">
      <c r="A25" s="14" t="s">
        <v>11</v>
      </c>
      <c r="B25" s="15">
        <v>107661</v>
      </c>
      <c r="C25" s="15" t="s">
        <v>39</v>
      </c>
      <c r="D25" s="15"/>
      <c r="E25" s="15"/>
      <c r="F25" s="15"/>
      <c r="G25" s="15"/>
      <c r="H25" s="15"/>
      <c r="I25" s="15"/>
      <c r="J25" s="16">
        <v>267.5</v>
      </c>
      <c r="K25" s="16">
        <v>267.5</v>
      </c>
      <c r="L25" s="15"/>
      <c r="M25" s="15"/>
      <c r="N25" s="16">
        <f t="shared" si="3"/>
        <v>267.5</v>
      </c>
      <c r="O25" s="16">
        <f t="shared" si="4"/>
        <v>267.5</v>
      </c>
    </row>
    <row r="26" spans="1:16" x14ac:dyDescent="0.25">
      <c r="A26" s="14" t="s">
        <v>13</v>
      </c>
      <c r="B26" s="15">
        <v>8493</v>
      </c>
      <c r="C26" s="15"/>
      <c r="D26" s="15"/>
      <c r="E26" s="15"/>
      <c r="F26" s="15"/>
      <c r="G26" s="15"/>
      <c r="H26" s="15"/>
      <c r="I26" s="15"/>
      <c r="J26" s="16"/>
      <c r="K26" s="16"/>
      <c r="L26" s="15">
        <v>172.2</v>
      </c>
      <c r="M26" s="15">
        <v>172.2</v>
      </c>
      <c r="N26" s="16">
        <f t="shared" si="3"/>
        <v>172.2</v>
      </c>
      <c r="O26" s="16">
        <f t="shared" si="4"/>
        <v>172.2</v>
      </c>
    </row>
    <row r="27" spans="1:16" ht="25.5" x14ac:dyDescent="0.25">
      <c r="A27" s="14" t="s">
        <v>15</v>
      </c>
      <c r="B27" s="15">
        <v>24</v>
      </c>
      <c r="C27" s="15" t="s">
        <v>38</v>
      </c>
      <c r="D27" s="15"/>
      <c r="E27" s="15"/>
      <c r="F27" s="15"/>
      <c r="G27" s="15"/>
      <c r="H27" s="15"/>
      <c r="I27" s="15"/>
      <c r="J27" s="16">
        <v>171.5</v>
      </c>
      <c r="K27" s="16">
        <v>171.5</v>
      </c>
      <c r="L27" s="15"/>
      <c r="M27" s="15"/>
      <c r="N27" s="16">
        <f t="shared" si="3"/>
        <v>171.5</v>
      </c>
      <c r="O27" s="16">
        <f t="shared" si="4"/>
        <v>171.5</v>
      </c>
    </row>
    <row r="28" spans="1:16" x14ac:dyDescent="0.25">
      <c r="A28" s="14" t="s">
        <v>17</v>
      </c>
      <c r="B28" s="15">
        <v>10891</v>
      </c>
      <c r="C28" s="15" t="s">
        <v>65</v>
      </c>
      <c r="D28" s="15"/>
      <c r="E28" s="15"/>
      <c r="F28" s="15"/>
      <c r="G28" s="15"/>
      <c r="H28" s="15">
        <v>160.69999999999999</v>
      </c>
      <c r="I28" s="15">
        <v>160.69999999999999</v>
      </c>
      <c r="J28" s="16"/>
      <c r="K28" s="16"/>
      <c r="L28" s="15"/>
      <c r="M28" s="15"/>
      <c r="N28" s="16">
        <f t="shared" si="3"/>
        <v>160.69999999999999</v>
      </c>
      <c r="O28" s="16">
        <f t="shared" si="4"/>
        <v>160.69999999999999</v>
      </c>
    </row>
    <row r="29" spans="1:16" x14ac:dyDescent="0.25">
      <c r="A29" s="14" t="s">
        <v>41</v>
      </c>
      <c r="B29" s="15"/>
      <c r="C29" s="15"/>
      <c r="D29" s="15"/>
      <c r="E29" s="15"/>
      <c r="F29" s="15"/>
      <c r="G29" s="15"/>
      <c r="H29" s="15">
        <v>74.599999999999994</v>
      </c>
      <c r="I29" s="15">
        <v>74.599999999999994</v>
      </c>
      <c r="J29" s="16"/>
      <c r="K29" s="16"/>
      <c r="L29" s="15"/>
      <c r="M29" s="15"/>
      <c r="N29" s="16">
        <f t="shared" si="3"/>
        <v>74.599999999999994</v>
      </c>
      <c r="O29" s="16">
        <f t="shared" si="4"/>
        <v>74.599999999999994</v>
      </c>
    </row>
    <row r="30" spans="1:16" x14ac:dyDescent="0.25">
      <c r="A30" s="14" t="s">
        <v>40</v>
      </c>
      <c r="B30" s="15">
        <v>7</v>
      </c>
      <c r="C30" s="15"/>
      <c r="D30" s="15"/>
      <c r="E30" s="15"/>
      <c r="F30" s="15"/>
      <c r="G30" s="15"/>
      <c r="H30" s="15">
        <v>74.599999999999994</v>
      </c>
      <c r="I30" s="15">
        <v>74.599999999999994</v>
      </c>
      <c r="J30" s="16"/>
      <c r="K30" s="16"/>
      <c r="L30" s="15"/>
      <c r="M30" s="15"/>
      <c r="N30" s="16">
        <f t="shared" si="3"/>
        <v>74.599999999999994</v>
      </c>
      <c r="O30" s="16">
        <f t="shared" si="4"/>
        <v>74.599999999999994</v>
      </c>
    </row>
    <row r="31" spans="1:16" x14ac:dyDescent="0.25">
      <c r="A31" s="14" t="s">
        <v>48</v>
      </c>
      <c r="B31" s="15">
        <v>10891</v>
      </c>
      <c r="C31" s="15" t="s">
        <v>64</v>
      </c>
      <c r="D31" s="15"/>
      <c r="E31" s="15"/>
      <c r="F31" s="15">
        <v>68.5</v>
      </c>
      <c r="G31" s="15">
        <v>68.5</v>
      </c>
      <c r="H31" s="15"/>
      <c r="I31" s="15"/>
      <c r="J31" s="16"/>
      <c r="K31" s="16"/>
      <c r="L31" s="15"/>
      <c r="M31" s="15"/>
      <c r="N31" s="16">
        <f t="shared" si="3"/>
        <v>68.5</v>
      </c>
      <c r="O31" s="16">
        <f t="shared" si="4"/>
        <v>68.5</v>
      </c>
    </row>
    <row r="32" spans="1:16" x14ac:dyDescent="0.25">
      <c r="A32" s="2"/>
      <c r="B32" s="4"/>
      <c r="C32" s="4"/>
      <c r="D32" s="4"/>
      <c r="E32" s="4"/>
      <c r="F32" s="4"/>
      <c r="G32" s="4"/>
      <c r="H32" s="4"/>
      <c r="I32" s="4"/>
      <c r="J32" s="5"/>
      <c r="K32" s="5"/>
      <c r="L32" s="4"/>
      <c r="M32" s="4"/>
      <c r="N32" s="5"/>
      <c r="O32" s="5"/>
    </row>
    <row r="33" spans="1:15" ht="15" customHeight="1" x14ac:dyDescent="0.25">
      <c r="A33" s="19"/>
      <c r="B33" s="25" t="s">
        <v>19</v>
      </c>
      <c r="C33" s="25"/>
      <c r="D33" s="25" t="s">
        <v>79</v>
      </c>
      <c r="E33" s="25"/>
      <c r="F33" s="25" t="s">
        <v>80</v>
      </c>
      <c r="G33" s="25" t="s">
        <v>80</v>
      </c>
      <c r="H33" s="25" t="s">
        <v>81</v>
      </c>
      <c r="I33" s="25" t="s">
        <v>81</v>
      </c>
      <c r="J33" s="25" t="s">
        <v>82</v>
      </c>
      <c r="K33" s="25" t="s">
        <v>82</v>
      </c>
      <c r="L33" s="25" t="s">
        <v>83</v>
      </c>
      <c r="M33" s="25" t="s">
        <v>83</v>
      </c>
      <c r="N33" s="25" t="s">
        <v>87</v>
      </c>
      <c r="O33" s="25"/>
    </row>
    <row r="34" spans="1:15" x14ac:dyDescent="0.25">
      <c r="A34" s="20" t="s">
        <v>1</v>
      </c>
      <c r="B34" s="20" t="s">
        <v>85</v>
      </c>
      <c r="C34" s="20" t="s">
        <v>84</v>
      </c>
      <c r="D34" s="20" t="s">
        <v>2</v>
      </c>
      <c r="E34" s="20" t="s">
        <v>86</v>
      </c>
      <c r="F34" s="20" t="s">
        <v>2</v>
      </c>
      <c r="G34" s="20" t="s">
        <v>86</v>
      </c>
      <c r="H34" s="20" t="s">
        <v>2</v>
      </c>
      <c r="I34" s="20" t="s">
        <v>86</v>
      </c>
      <c r="J34" s="20" t="s">
        <v>2</v>
      </c>
      <c r="K34" s="20" t="s">
        <v>86</v>
      </c>
      <c r="L34" s="20" t="s">
        <v>2</v>
      </c>
      <c r="M34" s="20" t="s">
        <v>86</v>
      </c>
      <c r="N34" s="20" t="s">
        <v>2</v>
      </c>
      <c r="O34" s="20" t="s">
        <v>86</v>
      </c>
    </row>
    <row r="35" spans="1:15" x14ac:dyDescent="0.25">
      <c r="A35" s="14" t="s">
        <v>3</v>
      </c>
      <c r="B35" s="15">
        <v>9</v>
      </c>
      <c r="C35" s="15" t="s">
        <v>20</v>
      </c>
      <c r="D35" s="15">
        <v>148.9</v>
      </c>
      <c r="E35" s="15">
        <v>148.9</v>
      </c>
      <c r="F35" s="15">
        <v>456.5</v>
      </c>
      <c r="G35" s="15">
        <v>456.5</v>
      </c>
      <c r="H35" s="15">
        <v>456.9</v>
      </c>
      <c r="I35" s="15">
        <v>456.9</v>
      </c>
      <c r="J35" s="16">
        <v>761.2</v>
      </c>
      <c r="K35" s="16">
        <v>722.1</v>
      </c>
      <c r="L35" s="15">
        <v>669.4</v>
      </c>
      <c r="M35" s="15">
        <v>612.4</v>
      </c>
      <c r="N35" s="16">
        <f t="shared" ref="N35:N53" si="5">D35+F35+H35+J35+L35</f>
        <v>2492.9</v>
      </c>
      <c r="O35" s="16">
        <f t="shared" ref="O35:O53" si="6">E35+G35+I35+K35+M35</f>
        <v>2396.8000000000002</v>
      </c>
    </row>
    <row r="36" spans="1:15" x14ac:dyDescent="0.25">
      <c r="A36" s="14" t="s">
        <v>5</v>
      </c>
      <c r="B36" s="15">
        <v>1325</v>
      </c>
      <c r="C36" s="15" t="s">
        <v>12</v>
      </c>
      <c r="D36" s="15"/>
      <c r="E36" s="15"/>
      <c r="F36" s="15">
        <v>181.5</v>
      </c>
      <c r="G36" s="15">
        <v>181.5</v>
      </c>
      <c r="H36" s="15">
        <v>828.2</v>
      </c>
      <c r="I36" s="15">
        <v>652.70000000000005</v>
      </c>
      <c r="J36" s="16">
        <v>646.6</v>
      </c>
      <c r="K36" s="16">
        <v>646.6</v>
      </c>
      <c r="L36" s="15">
        <v>274.5</v>
      </c>
      <c r="M36" s="15">
        <v>274.5</v>
      </c>
      <c r="N36" s="16">
        <f t="shared" si="5"/>
        <v>1930.8000000000002</v>
      </c>
      <c r="O36" s="16">
        <f t="shared" si="6"/>
        <v>1755.3000000000002</v>
      </c>
    </row>
    <row r="37" spans="1:15" x14ac:dyDescent="0.25">
      <c r="A37" s="14" t="s">
        <v>7</v>
      </c>
      <c r="B37" s="15">
        <v>3</v>
      </c>
      <c r="C37" s="15" t="s">
        <v>24</v>
      </c>
      <c r="D37" s="15">
        <v>130</v>
      </c>
      <c r="E37" s="15">
        <v>130</v>
      </c>
      <c r="F37" s="15">
        <v>306.8</v>
      </c>
      <c r="G37" s="15">
        <v>306.8</v>
      </c>
      <c r="H37" s="15">
        <v>152.4</v>
      </c>
      <c r="I37" s="15">
        <v>152.4</v>
      </c>
      <c r="J37" s="16">
        <v>698</v>
      </c>
      <c r="K37" s="16">
        <v>698</v>
      </c>
      <c r="L37" s="15">
        <v>177.7</v>
      </c>
      <c r="M37" s="15">
        <v>177.7</v>
      </c>
      <c r="N37" s="16">
        <f t="shared" si="5"/>
        <v>1464.9</v>
      </c>
      <c r="O37" s="16">
        <f t="shared" si="6"/>
        <v>1464.9</v>
      </c>
    </row>
    <row r="38" spans="1:15" x14ac:dyDescent="0.25">
      <c r="A38" s="14" t="s">
        <v>9</v>
      </c>
      <c r="B38" s="15">
        <v>2</v>
      </c>
      <c r="C38" s="15" t="s">
        <v>22</v>
      </c>
      <c r="D38" s="15">
        <v>147.1</v>
      </c>
      <c r="E38" s="15">
        <v>147.1</v>
      </c>
      <c r="F38" s="15"/>
      <c r="G38" s="15"/>
      <c r="H38" s="15">
        <v>406</v>
      </c>
      <c r="I38" s="15">
        <v>406</v>
      </c>
      <c r="J38" s="16">
        <v>135.9</v>
      </c>
      <c r="K38" s="16">
        <v>135.9</v>
      </c>
      <c r="L38" s="15">
        <v>651.6</v>
      </c>
      <c r="M38" s="15">
        <v>597.5</v>
      </c>
      <c r="N38" s="16">
        <f t="shared" si="5"/>
        <v>1340.6</v>
      </c>
      <c r="O38" s="16">
        <f t="shared" si="6"/>
        <v>1286.5</v>
      </c>
    </row>
    <row r="39" spans="1:15" x14ac:dyDescent="0.25">
      <c r="A39" s="14" t="s">
        <v>11</v>
      </c>
      <c r="B39" s="15">
        <v>2</v>
      </c>
      <c r="C39" s="15" t="s">
        <v>52</v>
      </c>
      <c r="D39" s="15">
        <v>180</v>
      </c>
      <c r="E39" s="15">
        <v>180</v>
      </c>
      <c r="F39" s="15">
        <v>198.7</v>
      </c>
      <c r="G39" s="15">
        <v>198.7</v>
      </c>
      <c r="H39" s="15">
        <v>172.9</v>
      </c>
      <c r="I39" s="15">
        <v>172.9</v>
      </c>
      <c r="J39" s="16">
        <v>709.9</v>
      </c>
      <c r="K39" s="16">
        <v>709.9</v>
      </c>
      <c r="L39" s="15"/>
      <c r="M39" s="15"/>
      <c r="N39" s="16">
        <f t="shared" si="5"/>
        <v>1261.5</v>
      </c>
      <c r="O39" s="16">
        <f t="shared" si="6"/>
        <v>1261.5</v>
      </c>
    </row>
    <row r="40" spans="1:15" x14ac:dyDescent="0.25">
      <c r="A40" s="14" t="s">
        <v>13</v>
      </c>
      <c r="B40" s="15">
        <v>4</v>
      </c>
      <c r="C40" s="15" t="s">
        <v>45</v>
      </c>
      <c r="D40" s="15">
        <v>291.2</v>
      </c>
      <c r="E40" s="15">
        <v>291.2</v>
      </c>
      <c r="F40" s="15">
        <v>353.3</v>
      </c>
      <c r="G40" s="15">
        <v>353.3</v>
      </c>
      <c r="H40" s="15">
        <v>489.4</v>
      </c>
      <c r="I40" s="15">
        <v>450.3</v>
      </c>
      <c r="J40" s="16">
        <v>126.8</v>
      </c>
      <c r="K40" s="16">
        <v>126.8</v>
      </c>
      <c r="L40" s="15"/>
      <c r="M40" s="15"/>
      <c r="N40" s="16">
        <f t="shared" si="5"/>
        <v>1260.7</v>
      </c>
      <c r="O40" s="16">
        <f t="shared" si="6"/>
        <v>1221.5999999999999</v>
      </c>
    </row>
    <row r="41" spans="1:15" x14ac:dyDescent="0.25">
      <c r="A41" s="14" t="s">
        <v>15</v>
      </c>
      <c r="B41" s="15">
        <v>8329</v>
      </c>
      <c r="C41" s="15" t="s">
        <v>21</v>
      </c>
      <c r="D41" s="15"/>
      <c r="E41" s="15"/>
      <c r="F41" s="15"/>
      <c r="G41" s="15"/>
      <c r="H41" s="15"/>
      <c r="I41" s="15"/>
      <c r="J41" s="16">
        <v>501.1</v>
      </c>
      <c r="K41" s="16">
        <v>501.1</v>
      </c>
      <c r="L41" s="15">
        <v>668.8</v>
      </c>
      <c r="M41" s="15">
        <v>611.79999999999995</v>
      </c>
      <c r="N41" s="16">
        <f t="shared" si="5"/>
        <v>1169.9000000000001</v>
      </c>
      <c r="O41" s="16">
        <f t="shared" si="6"/>
        <v>1112.9000000000001</v>
      </c>
    </row>
    <row r="42" spans="1:15" x14ac:dyDescent="0.25">
      <c r="A42" s="14" t="s">
        <v>17</v>
      </c>
      <c r="B42" s="15">
        <v>19</v>
      </c>
      <c r="C42" s="15" t="s">
        <v>26</v>
      </c>
      <c r="D42" s="15">
        <v>150.69999999999999</v>
      </c>
      <c r="E42" s="15">
        <v>150.69999999999999</v>
      </c>
      <c r="F42" s="15">
        <v>57</v>
      </c>
      <c r="G42" s="15">
        <v>57</v>
      </c>
      <c r="H42" s="15">
        <v>499.6</v>
      </c>
      <c r="I42" s="15">
        <v>451.2</v>
      </c>
      <c r="J42" s="16"/>
      <c r="K42" s="16"/>
      <c r="L42" s="15">
        <v>88.4</v>
      </c>
      <c r="M42" s="15">
        <v>88.4</v>
      </c>
      <c r="N42" s="16">
        <f t="shared" si="5"/>
        <v>795.69999999999993</v>
      </c>
      <c r="O42" s="16">
        <f t="shared" si="6"/>
        <v>747.3</v>
      </c>
    </row>
    <row r="43" spans="1:15" x14ac:dyDescent="0.25">
      <c r="A43" s="14" t="s">
        <v>41</v>
      </c>
      <c r="B43" s="15">
        <v>1</v>
      </c>
      <c r="C43" s="15" t="s">
        <v>73</v>
      </c>
      <c r="D43" s="15">
        <v>92.7</v>
      </c>
      <c r="E43" s="15">
        <v>92.7</v>
      </c>
      <c r="F43" s="15">
        <v>587.70000000000005</v>
      </c>
      <c r="G43" s="15">
        <v>478.5</v>
      </c>
      <c r="H43" s="15"/>
      <c r="I43" s="15"/>
      <c r="J43" s="16"/>
      <c r="K43" s="16"/>
      <c r="L43" s="15"/>
      <c r="M43" s="15"/>
      <c r="N43" s="16">
        <f t="shared" si="5"/>
        <v>680.40000000000009</v>
      </c>
      <c r="O43" s="16">
        <f t="shared" si="6"/>
        <v>571.20000000000005</v>
      </c>
    </row>
    <row r="44" spans="1:15" x14ac:dyDescent="0.25">
      <c r="A44" s="14" t="s">
        <v>40</v>
      </c>
      <c r="B44" s="15">
        <v>1369</v>
      </c>
      <c r="C44" s="15" t="s">
        <v>25</v>
      </c>
      <c r="D44" s="15"/>
      <c r="E44" s="15"/>
      <c r="F44" s="15"/>
      <c r="G44" s="15"/>
      <c r="H44" s="15"/>
      <c r="I44" s="15"/>
      <c r="J44" s="16">
        <v>318.7</v>
      </c>
      <c r="K44" s="16">
        <v>318.7</v>
      </c>
      <c r="L44" s="15">
        <v>118.1</v>
      </c>
      <c r="M44" s="15">
        <v>118.1</v>
      </c>
      <c r="N44" s="16">
        <f t="shared" si="5"/>
        <v>436.79999999999995</v>
      </c>
      <c r="O44" s="16">
        <f t="shared" si="6"/>
        <v>436.79999999999995</v>
      </c>
    </row>
    <row r="45" spans="1:15" x14ac:dyDescent="0.25">
      <c r="A45" s="14" t="s">
        <v>48</v>
      </c>
      <c r="B45" s="15">
        <v>8329</v>
      </c>
      <c r="C45" s="15" t="s">
        <v>50</v>
      </c>
      <c r="D45" s="15"/>
      <c r="E45" s="15"/>
      <c r="F45" s="15">
        <v>108.2</v>
      </c>
      <c r="G45" s="15">
        <v>108.2</v>
      </c>
      <c r="H45" s="15">
        <v>101.9</v>
      </c>
      <c r="I45" s="15">
        <v>101.9</v>
      </c>
      <c r="J45" s="16">
        <v>212.4</v>
      </c>
      <c r="K45" s="16">
        <v>212.4</v>
      </c>
      <c r="L45" s="15"/>
      <c r="M45" s="15"/>
      <c r="N45" s="16">
        <f t="shared" si="5"/>
        <v>422.5</v>
      </c>
      <c r="O45" s="16">
        <f t="shared" si="6"/>
        <v>422.5</v>
      </c>
    </row>
    <row r="46" spans="1:15" x14ac:dyDescent="0.25">
      <c r="A46" s="14" t="s">
        <v>46</v>
      </c>
      <c r="B46" s="15">
        <v>1306</v>
      </c>
      <c r="C46" s="15"/>
      <c r="D46" s="15"/>
      <c r="E46" s="15"/>
      <c r="F46" s="15"/>
      <c r="G46" s="15"/>
      <c r="H46" s="15">
        <v>256.2</v>
      </c>
      <c r="I46" s="15">
        <v>256.2</v>
      </c>
      <c r="J46" s="16"/>
      <c r="K46" s="16"/>
      <c r="L46" s="15"/>
      <c r="M46" s="15"/>
      <c r="N46" s="16">
        <f t="shared" si="5"/>
        <v>256.2</v>
      </c>
      <c r="O46" s="16">
        <f t="shared" si="6"/>
        <v>256.2</v>
      </c>
    </row>
    <row r="47" spans="1:15" x14ac:dyDescent="0.25">
      <c r="A47" s="14" t="s">
        <v>44</v>
      </c>
      <c r="B47" s="15">
        <v>1818</v>
      </c>
      <c r="C47" s="15" t="s">
        <v>51</v>
      </c>
      <c r="D47" s="15"/>
      <c r="E47" s="15"/>
      <c r="F47" s="15"/>
      <c r="G47" s="15"/>
      <c r="H47" s="15"/>
      <c r="I47" s="15"/>
      <c r="J47" s="16">
        <v>249.9</v>
      </c>
      <c r="K47" s="16">
        <v>249.9</v>
      </c>
      <c r="L47" s="15"/>
      <c r="M47" s="15"/>
      <c r="N47" s="16">
        <f t="shared" si="5"/>
        <v>249.9</v>
      </c>
      <c r="O47" s="16">
        <f t="shared" si="6"/>
        <v>249.9</v>
      </c>
    </row>
    <row r="48" spans="1:15" x14ac:dyDescent="0.25">
      <c r="A48" s="14" t="s">
        <v>57</v>
      </c>
      <c r="B48" s="15">
        <v>8329</v>
      </c>
      <c r="C48" s="15" t="s">
        <v>23</v>
      </c>
      <c r="D48" s="15"/>
      <c r="E48" s="15"/>
      <c r="F48" s="15"/>
      <c r="G48" s="15"/>
      <c r="H48" s="15"/>
      <c r="I48" s="15"/>
      <c r="J48" s="16"/>
      <c r="K48" s="16"/>
      <c r="L48" s="15">
        <v>194</v>
      </c>
      <c r="M48" s="15">
        <v>194</v>
      </c>
      <c r="N48" s="16">
        <f t="shared" si="5"/>
        <v>194</v>
      </c>
      <c r="O48" s="16">
        <f t="shared" si="6"/>
        <v>194</v>
      </c>
    </row>
    <row r="49" spans="1:17" x14ac:dyDescent="0.25">
      <c r="A49" s="14" t="s">
        <v>56</v>
      </c>
      <c r="B49" s="15">
        <v>19</v>
      </c>
      <c r="C49" s="15" t="s">
        <v>49</v>
      </c>
      <c r="D49" s="15"/>
      <c r="E49" s="15"/>
      <c r="F49" s="15"/>
      <c r="G49" s="15"/>
      <c r="H49" s="15"/>
      <c r="I49" s="15"/>
      <c r="J49" s="16">
        <v>192</v>
      </c>
      <c r="K49" s="16">
        <v>192</v>
      </c>
      <c r="L49" s="15"/>
      <c r="M49" s="15"/>
      <c r="N49" s="16">
        <f t="shared" si="5"/>
        <v>192</v>
      </c>
      <c r="O49" s="16">
        <f t="shared" si="6"/>
        <v>192</v>
      </c>
    </row>
    <row r="50" spans="1:17" x14ac:dyDescent="0.25">
      <c r="A50" s="14" t="s">
        <v>54</v>
      </c>
      <c r="B50" s="15">
        <v>4</v>
      </c>
      <c r="C50" s="15" t="s">
        <v>43</v>
      </c>
      <c r="D50" s="15"/>
      <c r="E50" s="15"/>
      <c r="F50" s="15">
        <v>93.8</v>
      </c>
      <c r="G50" s="15">
        <v>93.8</v>
      </c>
      <c r="H50" s="15"/>
      <c r="I50" s="15"/>
      <c r="J50" s="16">
        <v>63.7</v>
      </c>
      <c r="K50" s="16">
        <v>63.7</v>
      </c>
      <c r="L50" s="15"/>
      <c r="M50" s="15"/>
      <c r="N50" s="16">
        <f t="shared" si="5"/>
        <v>157.5</v>
      </c>
      <c r="O50" s="16">
        <f t="shared" si="6"/>
        <v>157.5</v>
      </c>
    </row>
    <row r="51" spans="1:17" x14ac:dyDescent="0.25">
      <c r="A51" s="14" t="s">
        <v>69</v>
      </c>
      <c r="B51" s="15">
        <v>1308</v>
      </c>
      <c r="C51" s="15" t="s">
        <v>47</v>
      </c>
      <c r="D51" s="15"/>
      <c r="E51" s="15"/>
      <c r="F51" s="15"/>
      <c r="G51" s="15"/>
      <c r="H51" s="15"/>
      <c r="I51" s="15"/>
      <c r="J51" s="16">
        <v>131.6</v>
      </c>
      <c r="K51" s="16">
        <v>131.6</v>
      </c>
      <c r="L51" s="15"/>
      <c r="M51" s="15"/>
      <c r="N51" s="16">
        <f t="shared" si="5"/>
        <v>131.6</v>
      </c>
      <c r="O51" s="16">
        <f t="shared" si="6"/>
        <v>131.6</v>
      </c>
    </row>
    <row r="52" spans="1:17" x14ac:dyDescent="0.25">
      <c r="A52" s="14" t="s">
        <v>68</v>
      </c>
      <c r="B52" s="15">
        <v>25</v>
      </c>
      <c r="C52" s="15"/>
      <c r="D52" s="15"/>
      <c r="E52" s="15"/>
      <c r="F52" s="15">
        <v>68.5</v>
      </c>
      <c r="G52" s="15">
        <v>68.5</v>
      </c>
      <c r="H52" s="15"/>
      <c r="I52" s="15"/>
      <c r="J52" s="16"/>
      <c r="K52" s="16"/>
      <c r="L52" s="15"/>
      <c r="M52" s="15"/>
      <c r="N52" s="16">
        <f t="shared" si="5"/>
        <v>68.5</v>
      </c>
      <c r="O52" s="16">
        <f t="shared" si="6"/>
        <v>68.5</v>
      </c>
    </row>
    <row r="53" spans="1:17" x14ac:dyDescent="0.25">
      <c r="A53" s="18" t="s">
        <v>67</v>
      </c>
      <c r="B53" s="15">
        <v>2</v>
      </c>
      <c r="C53" s="15" t="s">
        <v>45</v>
      </c>
      <c r="D53" s="15"/>
      <c r="E53" s="15"/>
      <c r="F53" s="15"/>
      <c r="G53" s="15"/>
      <c r="H53" s="15">
        <v>48.4</v>
      </c>
      <c r="I53" s="15">
        <v>48.4</v>
      </c>
      <c r="J53" s="16"/>
      <c r="K53" s="16"/>
      <c r="L53" s="15"/>
      <c r="M53" s="15"/>
      <c r="N53" s="16">
        <f t="shared" si="5"/>
        <v>48.4</v>
      </c>
      <c r="O53" s="16">
        <f t="shared" si="6"/>
        <v>48.4</v>
      </c>
    </row>
    <row r="54" spans="1:17" x14ac:dyDescent="0.25">
      <c r="A54" s="17"/>
      <c r="B54" s="21"/>
      <c r="C54" s="22"/>
      <c r="D54" s="21"/>
      <c r="E54" s="22"/>
      <c r="F54" s="4"/>
      <c r="G54" s="4"/>
      <c r="H54" s="4"/>
      <c r="I54" s="4"/>
      <c r="J54" s="5"/>
      <c r="K54" s="5"/>
      <c r="L54" s="4"/>
      <c r="M54" s="4"/>
      <c r="N54" s="6"/>
      <c r="O54" s="6"/>
    </row>
    <row r="55" spans="1:17" x14ac:dyDescent="0.25">
      <c r="A55" s="19"/>
      <c r="B55" s="25" t="s">
        <v>0</v>
      </c>
      <c r="C55" s="26"/>
      <c r="D55" s="25" t="s">
        <v>79</v>
      </c>
      <c r="E55" s="26"/>
      <c r="F55" s="25" t="s">
        <v>80</v>
      </c>
      <c r="G55" s="26" t="s">
        <v>80</v>
      </c>
      <c r="H55" s="25" t="s">
        <v>81</v>
      </c>
      <c r="I55" s="26" t="s">
        <v>81</v>
      </c>
      <c r="J55" s="25" t="s">
        <v>82</v>
      </c>
      <c r="K55" s="26" t="s">
        <v>82</v>
      </c>
      <c r="L55" s="25" t="s">
        <v>83</v>
      </c>
      <c r="M55" s="26" t="s">
        <v>83</v>
      </c>
      <c r="N55" s="25" t="s">
        <v>87</v>
      </c>
      <c r="O55" s="26"/>
    </row>
    <row r="56" spans="1:17" x14ac:dyDescent="0.25">
      <c r="A56" s="20" t="s">
        <v>1</v>
      </c>
      <c r="B56" s="20" t="s">
        <v>85</v>
      </c>
      <c r="C56" s="20" t="s">
        <v>84</v>
      </c>
      <c r="D56" s="20" t="s">
        <v>2</v>
      </c>
      <c r="E56" s="20" t="s">
        <v>86</v>
      </c>
      <c r="F56" s="20" t="s">
        <v>2</v>
      </c>
      <c r="G56" s="20" t="s">
        <v>86</v>
      </c>
      <c r="H56" s="20" t="s">
        <v>2</v>
      </c>
      <c r="I56" s="20" t="s">
        <v>86</v>
      </c>
      <c r="J56" s="20" t="s">
        <v>2</v>
      </c>
      <c r="K56" s="20" t="s">
        <v>86</v>
      </c>
      <c r="L56" s="20" t="s">
        <v>2</v>
      </c>
      <c r="M56" s="20" t="s">
        <v>86</v>
      </c>
      <c r="N56" s="20" t="s">
        <v>2</v>
      </c>
      <c r="O56" s="20" t="s">
        <v>86</v>
      </c>
    </row>
    <row r="57" spans="1:17" x14ac:dyDescent="0.25">
      <c r="A57" s="14" t="s">
        <v>3</v>
      </c>
      <c r="B57" s="15">
        <v>209082</v>
      </c>
      <c r="C57" s="15" t="s">
        <v>14</v>
      </c>
      <c r="D57" s="15">
        <v>185.5</v>
      </c>
      <c r="E57" s="15">
        <v>185.5</v>
      </c>
      <c r="F57" s="15">
        <v>974.6</v>
      </c>
      <c r="G57" s="15">
        <v>839.3</v>
      </c>
      <c r="H57" s="15">
        <v>919.7</v>
      </c>
      <c r="I57" s="15">
        <v>755.8</v>
      </c>
      <c r="J57" s="16">
        <v>723.8</v>
      </c>
      <c r="K57" s="16">
        <v>723.8</v>
      </c>
      <c r="L57" s="15">
        <v>172.1</v>
      </c>
      <c r="M57" s="15">
        <v>172.1</v>
      </c>
      <c r="N57" s="16">
        <f t="shared" ref="N57:N87" si="7">D57+F57+H57+J57+L57</f>
        <v>2975.7000000000003</v>
      </c>
      <c r="O57" s="16">
        <f t="shared" ref="O57:O87" si="8">E57+G57+I57+K57+M57</f>
        <v>2676.4999999999995</v>
      </c>
    </row>
    <row r="58" spans="1:17" x14ac:dyDescent="0.25">
      <c r="A58" s="14" t="s">
        <v>5</v>
      </c>
      <c r="B58" s="15">
        <v>197564</v>
      </c>
      <c r="C58" s="15" t="s">
        <v>39</v>
      </c>
      <c r="D58" s="15"/>
      <c r="E58" s="15"/>
      <c r="F58" s="15">
        <v>635.29999999999995</v>
      </c>
      <c r="G58" s="15">
        <v>635.29999999999995</v>
      </c>
      <c r="H58" s="15">
        <v>713</v>
      </c>
      <c r="I58" s="15">
        <v>592.79999999999995</v>
      </c>
      <c r="J58" s="16">
        <v>631.20000000000005</v>
      </c>
      <c r="K58" s="16">
        <v>631.20000000000005</v>
      </c>
      <c r="L58" s="15"/>
      <c r="M58" s="15"/>
      <c r="N58" s="16">
        <f t="shared" si="7"/>
        <v>1979.5</v>
      </c>
      <c r="O58" s="16">
        <f t="shared" si="8"/>
        <v>1859.3</v>
      </c>
    </row>
    <row r="59" spans="1:17" x14ac:dyDescent="0.25">
      <c r="A59" s="14" t="s">
        <v>7</v>
      </c>
      <c r="B59" s="15">
        <v>190214</v>
      </c>
      <c r="C59" s="15" t="s">
        <v>8</v>
      </c>
      <c r="D59" s="15">
        <v>278.3</v>
      </c>
      <c r="E59" s="15">
        <v>278.3</v>
      </c>
      <c r="F59" s="15">
        <v>132.9</v>
      </c>
      <c r="G59" s="15">
        <v>132.9</v>
      </c>
      <c r="H59" s="15">
        <v>543.6</v>
      </c>
      <c r="I59" s="15">
        <v>504.3</v>
      </c>
      <c r="J59" s="16">
        <v>324.3</v>
      </c>
      <c r="K59" s="16">
        <v>324.3</v>
      </c>
      <c r="L59" s="15">
        <v>397.4</v>
      </c>
      <c r="M59" s="15">
        <v>397.4</v>
      </c>
      <c r="N59" s="16">
        <f t="shared" si="7"/>
        <v>1676.5</v>
      </c>
      <c r="O59" s="16">
        <f t="shared" si="8"/>
        <v>1637.1999999999998</v>
      </c>
    </row>
    <row r="60" spans="1:17" x14ac:dyDescent="0.25">
      <c r="A60" s="14" t="s">
        <v>9</v>
      </c>
      <c r="B60" s="15">
        <v>55482</v>
      </c>
      <c r="C60" s="15" t="s">
        <v>6</v>
      </c>
      <c r="D60" s="15">
        <v>50.1</v>
      </c>
      <c r="E60" s="15">
        <v>50.1</v>
      </c>
      <c r="F60" s="15">
        <v>113.9</v>
      </c>
      <c r="G60" s="15">
        <v>113.9</v>
      </c>
      <c r="H60" s="15">
        <v>344.7</v>
      </c>
      <c r="I60" s="15">
        <v>325.60000000000002</v>
      </c>
      <c r="J60" s="16">
        <v>437.2</v>
      </c>
      <c r="K60" s="16">
        <v>406.1</v>
      </c>
      <c r="L60" s="15">
        <v>409.5</v>
      </c>
      <c r="M60" s="15">
        <v>409.5</v>
      </c>
      <c r="N60" s="16">
        <f t="shared" si="7"/>
        <v>1355.4</v>
      </c>
      <c r="O60" s="16">
        <f t="shared" si="8"/>
        <v>1305.2</v>
      </c>
    </row>
    <row r="61" spans="1:17" x14ac:dyDescent="0.25">
      <c r="A61" s="14" t="s">
        <v>11</v>
      </c>
      <c r="B61" s="15">
        <v>184626</v>
      </c>
      <c r="C61" s="15" t="s">
        <v>16</v>
      </c>
      <c r="D61" s="15">
        <v>125.8</v>
      </c>
      <c r="E61" s="15">
        <v>125.8</v>
      </c>
      <c r="F61" s="15">
        <v>412.3</v>
      </c>
      <c r="G61" s="15">
        <v>412.3</v>
      </c>
      <c r="H61" s="15">
        <v>37.4</v>
      </c>
      <c r="I61" s="15">
        <v>37.4</v>
      </c>
      <c r="J61" s="16">
        <v>493.3</v>
      </c>
      <c r="K61" s="16">
        <v>493.3</v>
      </c>
      <c r="L61" s="15">
        <v>145.4</v>
      </c>
      <c r="M61" s="15">
        <v>145.4</v>
      </c>
      <c r="N61" s="16">
        <f t="shared" si="7"/>
        <v>1214.2</v>
      </c>
      <c r="O61" s="16">
        <f t="shared" si="8"/>
        <v>1214.2</v>
      </c>
    </row>
    <row r="62" spans="1:17" ht="15.75" thickBot="1" x14ac:dyDescent="0.3">
      <c r="A62" s="14" t="s">
        <v>13</v>
      </c>
      <c r="B62" s="15">
        <v>199766</v>
      </c>
      <c r="C62" s="15" t="s">
        <v>70</v>
      </c>
      <c r="D62" s="15">
        <v>341</v>
      </c>
      <c r="E62" s="15">
        <v>341</v>
      </c>
      <c r="F62" s="15">
        <v>663.7</v>
      </c>
      <c r="G62" s="15">
        <v>663.7</v>
      </c>
      <c r="H62" s="15">
        <v>147.80000000000001</v>
      </c>
      <c r="I62" s="15">
        <v>147.80000000000001</v>
      </c>
      <c r="J62" s="16"/>
      <c r="K62" s="16"/>
      <c r="L62" s="15"/>
      <c r="M62" s="15"/>
      <c r="N62" s="16">
        <f t="shared" si="7"/>
        <v>1152.5</v>
      </c>
      <c r="O62" s="16">
        <f t="shared" si="8"/>
        <v>1152.5</v>
      </c>
    </row>
    <row r="63" spans="1:17" ht="15.75" thickBot="1" x14ac:dyDescent="0.3">
      <c r="A63" s="14" t="s">
        <v>15</v>
      </c>
      <c r="B63" s="15">
        <v>168279</v>
      </c>
      <c r="C63" s="15" t="s">
        <v>63</v>
      </c>
      <c r="D63" s="15">
        <v>283.39999999999998</v>
      </c>
      <c r="E63" s="15">
        <v>283.39999999999998</v>
      </c>
      <c r="F63" s="15">
        <v>90.1</v>
      </c>
      <c r="G63" s="15">
        <v>90.1</v>
      </c>
      <c r="H63" s="15">
        <v>231.8</v>
      </c>
      <c r="I63" s="15">
        <v>231.8</v>
      </c>
      <c r="J63" s="16">
        <v>531</v>
      </c>
      <c r="K63" s="16">
        <v>531</v>
      </c>
      <c r="L63" s="15"/>
      <c r="M63" s="15"/>
      <c r="N63" s="16">
        <f t="shared" si="7"/>
        <v>1136.3</v>
      </c>
      <c r="O63" s="16">
        <f t="shared" si="8"/>
        <v>1136.3</v>
      </c>
      <c r="P63" s="7"/>
      <c r="Q63" s="1"/>
    </row>
    <row r="64" spans="1:17" ht="15.75" thickBot="1" x14ac:dyDescent="0.3">
      <c r="A64" s="14" t="s">
        <v>17</v>
      </c>
      <c r="B64" s="15">
        <v>192097</v>
      </c>
      <c r="C64" s="15" t="s">
        <v>10</v>
      </c>
      <c r="D64" s="15">
        <v>164.4</v>
      </c>
      <c r="E64" s="15">
        <v>164.4</v>
      </c>
      <c r="F64" s="15">
        <v>97.3</v>
      </c>
      <c r="G64" s="15">
        <v>97.3</v>
      </c>
      <c r="H64" s="15">
        <v>160</v>
      </c>
      <c r="I64" s="15">
        <v>160</v>
      </c>
      <c r="J64" s="16">
        <v>441.7</v>
      </c>
      <c r="K64" s="16">
        <v>441.7</v>
      </c>
      <c r="L64" s="15">
        <v>261.7</v>
      </c>
      <c r="M64" s="15">
        <v>261.7</v>
      </c>
      <c r="N64" s="16">
        <f t="shared" si="7"/>
        <v>1125.0999999999999</v>
      </c>
      <c r="O64" s="16">
        <f t="shared" si="8"/>
        <v>1125.0999999999999</v>
      </c>
      <c r="P64" s="7"/>
      <c r="Q64" s="1"/>
    </row>
    <row r="65" spans="1:17" ht="15.75" thickBot="1" x14ac:dyDescent="0.3">
      <c r="A65" s="14" t="s">
        <v>41</v>
      </c>
      <c r="B65" s="15">
        <v>178562</v>
      </c>
      <c r="C65" s="15" t="s">
        <v>59</v>
      </c>
      <c r="D65" s="15">
        <v>310.3</v>
      </c>
      <c r="E65" s="15">
        <v>310.3</v>
      </c>
      <c r="F65" s="15">
        <v>485.4</v>
      </c>
      <c r="G65" s="15">
        <v>485.4</v>
      </c>
      <c r="H65" s="15">
        <v>93</v>
      </c>
      <c r="I65" s="15">
        <v>93</v>
      </c>
      <c r="J65" s="16">
        <v>217.7</v>
      </c>
      <c r="K65" s="16">
        <v>217.7</v>
      </c>
      <c r="L65" s="15"/>
      <c r="M65" s="15"/>
      <c r="N65" s="16">
        <f t="shared" si="7"/>
        <v>1106.4000000000001</v>
      </c>
      <c r="O65" s="16">
        <f t="shared" si="8"/>
        <v>1106.4000000000001</v>
      </c>
      <c r="P65" s="7"/>
      <c r="Q65" s="1"/>
    </row>
    <row r="66" spans="1:17" ht="15.75" thickBot="1" x14ac:dyDescent="0.3">
      <c r="A66" s="14" t="s">
        <v>40</v>
      </c>
      <c r="B66" s="15">
        <v>192956</v>
      </c>
      <c r="C66" s="15" t="s">
        <v>62</v>
      </c>
      <c r="D66" s="15"/>
      <c r="E66" s="15"/>
      <c r="F66" s="15"/>
      <c r="G66" s="15"/>
      <c r="H66" s="15">
        <v>536</v>
      </c>
      <c r="I66" s="15">
        <v>536</v>
      </c>
      <c r="J66" s="16">
        <v>458</v>
      </c>
      <c r="K66" s="16">
        <v>458</v>
      </c>
      <c r="L66" s="15"/>
      <c r="M66" s="15"/>
      <c r="N66" s="16">
        <f t="shared" si="7"/>
        <v>994</v>
      </c>
      <c r="O66" s="16">
        <f t="shared" si="8"/>
        <v>994</v>
      </c>
      <c r="P66" s="7"/>
      <c r="Q66" s="1"/>
    </row>
    <row r="67" spans="1:17" ht="15.75" thickBot="1" x14ac:dyDescent="0.3">
      <c r="A67" s="14" t="s">
        <v>48</v>
      </c>
      <c r="B67" s="15">
        <v>45</v>
      </c>
      <c r="C67" s="15" t="s">
        <v>72</v>
      </c>
      <c r="D67" s="15"/>
      <c r="E67" s="15"/>
      <c r="F67" s="15">
        <v>584.1</v>
      </c>
      <c r="G67" s="15">
        <v>545</v>
      </c>
      <c r="H67" s="15">
        <v>369.8</v>
      </c>
      <c r="I67" s="15">
        <v>369.8</v>
      </c>
      <c r="J67" s="16"/>
      <c r="K67" s="16"/>
      <c r="L67" s="15"/>
      <c r="M67" s="15"/>
      <c r="N67" s="16">
        <f t="shared" si="7"/>
        <v>953.90000000000009</v>
      </c>
      <c r="O67" s="16">
        <f t="shared" si="8"/>
        <v>914.8</v>
      </c>
      <c r="P67" s="7"/>
      <c r="Q67" s="1"/>
    </row>
    <row r="68" spans="1:17" ht="26.25" thickBot="1" x14ac:dyDescent="0.3">
      <c r="A68" s="14" t="s">
        <v>46</v>
      </c>
      <c r="B68" s="15" t="s">
        <v>61</v>
      </c>
      <c r="C68" s="15" t="s">
        <v>60</v>
      </c>
      <c r="D68" s="15">
        <v>343.7</v>
      </c>
      <c r="E68" s="15">
        <v>293.60000000000002</v>
      </c>
      <c r="F68" s="15">
        <v>273</v>
      </c>
      <c r="G68" s="15">
        <v>273</v>
      </c>
      <c r="H68" s="15"/>
      <c r="I68" s="15"/>
      <c r="J68" s="16">
        <v>330.3</v>
      </c>
      <c r="K68" s="16">
        <v>330.3</v>
      </c>
      <c r="L68" s="15"/>
      <c r="M68" s="15"/>
      <c r="N68" s="16">
        <f t="shared" si="7"/>
        <v>947</v>
      </c>
      <c r="O68" s="16">
        <f t="shared" si="8"/>
        <v>896.90000000000009</v>
      </c>
      <c r="P68" s="7"/>
      <c r="Q68" s="1"/>
    </row>
    <row r="69" spans="1:17" x14ac:dyDescent="0.25">
      <c r="A69" s="14" t="s">
        <v>44</v>
      </c>
      <c r="B69" s="15">
        <v>1635</v>
      </c>
      <c r="C69" s="15" t="s">
        <v>4</v>
      </c>
      <c r="D69" s="15"/>
      <c r="E69" s="15"/>
      <c r="F69" s="15"/>
      <c r="G69" s="15"/>
      <c r="H69" s="15">
        <v>153.30000000000001</v>
      </c>
      <c r="I69" s="15">
        <v>153.30000000000001</v>
      </c>
      <c r="J69" s="16">
        <v>75.2</v>
      </c>
      <c r="K69" s="16">
        <v>75.2</v>
      </c>
      <c r="L69" s="15">
        <v>532.4</v>
      </c>
      <c r="M69" s="15">
        <v>532.4</v>
      </c>
      <c r="N69" s="16">
        <f t="shared" si="7"/>
        <v>760.9</v>
      </c>
      <c r="O69" s="16">
        <f t="shared" si="8"/>
        <v>760.9</v>
      </c>
    </row>
    <row r="70" spans="1:17" x14ac:dyDescent="0.25">
      <c r="A70" s="14" t="s">
        <v>57</v>
      </c>
      <c r="B70" s="15">
        <v>191926</v>
      </c>
      <c r="C70" s="15" t="s">
        <v>55</v>
      </c>
      <c r="D70" s="15">
        <v>339.8</v>
      </c>
      <c r="E70" s="15">
        <v>305</v>
      </c>
      <c r="F70" s="15"/>
      <c r="G70" s="15"/>
      <c r="H70" s="15">
        <v>357.4</v>
      </c>
      <c r="I70" s="15">
        <v>332.2</v>
      </c>
      <c r="J70" s="16">
        <v>74.3</v>
      </c>
      <c r="K70" s="16">
        <v>74.3</v>
      </c>
      <c r="L70" s="15"/>
      <c r="M70" s="15"/>
      <c r="N70" s="16">
        <f t="shared" si="7"/>
        <v>771.5</v>
      </c>
      <c r="O70" s="16">
        <f t="shared" si="8"/>
        <v>711.5</v>
      </c>
    </row>
    <row r="71" spans="1:17" x14ac:dyDescent="0.25">
      <c r="A71" s="14" t="s">
        <v>56</v>
      </c>
      <c r="B71" s="15">
        <v>182363</v>
      </c>
      <c r="C71" s="15" t="s">
        <v>58</v>
      </c>
      <c r="D71" s="15"/>
      <c r="E71" s="15"/>
      <c r="F71" s="15">
        <v>209.5</v>
      </c>
      <c r="G71" s="15">
        <v>209.5</v>
      </c>
      <c r="H71" s="15">
        <v>282.60000000000002</v>
      </c>
      <c r="I71" s="15">
        <v>282.60000000000002</v>
      </c>
      <c r="J71" s="16">
        <v>145.1</v>
      </c>
      <c r="K71" s="16">
        <v>145.1</v>
      </c>
      <c r="L71" s="15"/>
      <c r="M71" s="15"/>
      <c r="N71" s="16">
        <f t="shared" si="7"/>
        <v>637.20000000000005</v>
      </c>
      <c r="O71" s="16">
        <f t="shared" si="8"/>
        <v>637.20000000000005</v>
      </c>
    </row>
    <row r="72" spans="1:17" x14ac:dyDescent="0.25">
      <c r="A72" s="14" t="s">
        <v>54</v>
      </c>
      <c r="B72" s="15">
        <v>2955</v>
      </c>
      <c r="C72" s="15" t="s">
        <v>71</v>
      </c>
      <c r="D72" s="15"/>
      <c r="E72" s="15"/>
      <c r="F72" s="15">
        <v>242.1</v>
      </c>
      <c r="G72" s="15">
        <v>242.1</v>
      </c>
      <c r="H72" s="15">
        <v>281.5</v>
      </c>
      <c r="I72" s="15">
        <v>281.5</v>
      </c>
      <c r="J72" s="16"/>
      <c r="K72" s="16"/>
      <c r="L72" s="15"/>
      <c r="M72" s="15"/>
      <c r="N72" s="16">
        <f t="shared" si="7"/>
        <v>523.6</v>
      </c>
      <c r="O72" s="16">
        <f t="shared" si="8"/>
        <v>523.6</v>
      </c>
    </row>
    <row r="73" spans="1:17" x14ac:dyDescent="0.25">
      <c r="A73" s="14" t="s">
        <v>69</v>
      </c>
      <c r="B73" s="15">
        <v>208074</v>
      </c>
      <c r="C73" s="15" t="s">
        <v>77</v>
      </c>
      <c r="D73" s="15"/>
      <c r="E73" s="15"/>
      <c r="F73" s="15">
        <v>450.7</v>
      </c>
      <c r="G73" s="15">
        <v>450.7</v>
      </c>
      <c r="H73" s="15"/>
      <c r="I73" s="15"/>
      <c r="J73" s="16"/>
      <c r="K73" s="16"/>
      <c r="L73" s="15"/>
      <c r="M73" s="15"/>
      <c r="N73" s="16">
        <f t="shared" si="7"/>
        <v>450.7</v>
      </c>
      <c r="O73" s="16">
        <f t="shared" si="8"/>
        <v>450.7</v>
      </c>
    </row>
    <row r="74" spans="1:17" x14ac:dyDescent="0.25">
      <c r="A74" s="14" t="s">
        <v>68</v>
      </c>
      <c r="B74" s="15">
        <v>105854</v>
      </c>
      <c r="C74" s="15"/>
      <c r="D74" s="15"/>
      <c r="E74" s="15"/>
      <c r="F74" s="15"/>
      <c r="G74" s="15"/>
      <c r="H74" s="15"/>
      <c r="I74" s="15"/>
      <c r="J74" s="16">
        <v>435.8</v>
      </c>
      <c r="K74" s="16">
        <v>435.8</v>
      </c>
      <c r="L74" s="15"/>
      <c r="M74" s="15"/>
      <c r="N74" s="16">
        <f t="shared" si="7"/>
        <v>435.8</v>
      </c>
      <c r="O74" s="16">
        <f t="shared" si="8"/>
        <v>435.8</v>
      </c>
    </row>
    <row r="75" spans="1:17" x14ac:dyDescent="0.25">
      <c r="A75" s="18" t="s">
        <v>67</v>
      </c>
      <c r="B75" s="15">
        <v>4746</v>
      </c>
      <c r="C75" s="15" t="s">
        <v>76</v>
      </c>
      <c r="D75" s="15"/>
      <c r="E75" s="15"/>
      <c r="F75" s="15">
        <v>353.8</v>
      </c>
      <c r="G75" s="15">
        <v>353.8</v>
      </c>
      <c r="H75" s="15"/>
      <c r="I75" s="15"/>
      <c r="J75" s="16"/>
      <c r="K75" s="16"/>
      <c r="L75" s="15"/>
      <c r="M75" s="15"/>
      <c r="N75" s="16">
        <f t="shared" si="7"/>
        <v>353.8</v>
      </c>
      <c r="O75" s="16">
        <f t="shared" si="8"/>
        <v>353.8</v>
      </c>
    </row>
    <row r="76" spans="1:17" x14ac:dyDescent="0.25">
      <c r="A76" s="18" t="s">
        <v>88</v>
      </c>
      <c r="B76" s="15"/>
      <c r="C76" s="15" t="s">
        <v>12</v>
      </c>
      <c r="D76" s="15"/>
      <c r="E76" s="15"/>
      <c r="F76" s="15"/>
      <c r="G76" s="15"/>
      <c r="H76" s="15"/>
      <c r="I76" s="15"/>
      <c r="J76" s="16"/>
      <c r="K76" s="16"/>
      <c r="L76" s="15">
        <v>260.8</v>
      </c>
      <c r="M76" s="15">
        <v>260.8</v>
      </c>
      <c r="N76" s="16">
        <f t="shared" si="7"/>
        <v>260.8</v>
      </c>
      <c r="O76" s="16">
        <f t="shared" si="8"/>
        <v>260.8</v>
      </c>
    </row>
    <row r="77" spans="1:17" x14ac:dyDescent="0.25">
      <c r="A77" s="18" t="s">
        <v>89</v>
      </c>
      <c r="B77" s="15">
        <v>116727</v>
      </c>
      <c r="C77" s="15" t="s">
        <v>75</v>
      </c>
      <c r="D77" s="15"/>
      <c r="E77" s="15"/>
      <c r="F77" s="15">
        <v>222.6</v>
      </c>
      <c r="G77" s="15">
        <v>222.6</v>
      </c>
      <c r="H77" s="15"/>
      <c r="I77" s="15"/>
      <c r="J77" s="16"/>
      <c r="K77" s="16"/>
      <c r="L77" s="15"/>
      <c r="M77" s="15"/>
      <c r="N77" s="16">
        <f t="shared" si="7"/>
        <v>222.6</v>
      </c>
      <c r="O77" s="16">
        <f t="shared" si="8"/>
        <v>222.6</v>
      </c>
    </row>
    <row r="78" spans="1:17" x14ac:dyDescent="0.25">
      <c r="A78" s="18" t="s">
        <v>90</v>
      </c>
      <c r="B78" s="15">
        <v>5647</v>
      </c>
      <c r="C78" s="15"/>
      <c r="D78" s="15"/>
      <c r="E78" s="15"/>
      <c r="F78" s="15"/>
      <c r="G78" s="15"/>
      <c r="H78" s="15">
        <v>205.2</v>
      </c>
      <c r="I78" s="15">
        <v>205.2</v>
      </c>
      <c r="J78" s="16"/>
      <c r="K78" s="16"/>
      <c r="L78" s="15"/>
      <c r="M78" s="15"/>
      <c r="N78" s="16">
        <f t="shared" si="7"/>
        <v>205.2</v>
      </c>
      <c r="O78" s="16">
        <f t="shared" si="8"/>
        <v>205.2</v>
      </c>
    </row>
    <row r="79" spans="1:17" x14ac:dyDescent="0.25">
      <c r="A79" s="18" t="s">
        <v>91</v>
      </c>
      <c r="B79" s="15">
        <v>3877</v>
      </c>
      <c r="C79" s="15"/>
      <c r="D79" s="15"/>
      <c r="E79" s="15"/>
      <c r="F79" s="15"/>
      <c r="G79" s="15"/>
      <c r="H79" s="15">
        <v>204.6</v>
      </c>
      <c r="I79" s="15">
        <v>204.6</v>
      </c>
      <c r="J79" s="16"/>
      <c r="K79" s="16"/>
      <c r="L79" s="15"/>
      <c r="M79" s="15"/>
      <c r="N79" s="16">
        <f t="shared" si="7"/>
        <v>204.6</v>
      </c>
      <c r="O79" s="16">
        <f t="shared" si="8"/>
        <v>204.6</v>
      </c>
    </row>
    <row r="80" spans="1:17" x14ac:dyDescent="0.25">
      <c r="A80" s="18" t="s">
        <v>92</v>
      </c>
      <c r="B80" s="15">
        <v>1632</v>
      </c>
      <c r="C80" s="15"/>
      <c r="D80" s="15"/>
      <c r="E80" s="15"/>
      <c r="F80" s="15"/>
      <c r="G80" s="15"/>
      <c r="H80" s="15"/>
      <c r="I80" s="15"/>
      <c r="J80" s="16">
        <v>193.1</v>
      </c>
      <c r="K80" s="16">
        <v>193.1</v>
      </c>
      <c r="L80" s="15"/>
      <c r="M80" s="15"/>
      <c r="N80" s="16">
        <f t="shared" si="7"/>
        <v>193.1</v>
      </c>
      <c r="O80" s="16">
        <f t="shared" si="8"/>
        <v>193.1</v>
      </c>
    </row>
    <row r="81" spans="1:15" x14ac:dyDescent="0.25">
      <c r="A81" s="18" t="s">
        <v>93</v>
      </c>
      <c r="B81" s="15">
        <v>184536</v>
      </c>
      <c r="C81" s="15" t="s">
        <v>53</v>
      </c>
      <c r="D81" s="15"/>
      <c r="E81" s="15"/>
      <c r="F81" s="15">
        <v>140.9</v>
      </c>
      <c r="G81" s="15">
        <v>140.9</v>
      </c>
      <c r="H81" s="15"/>
      <c r="I81" s="15"/>
      <c r="J81" s="16">
        <v>25.2</v>
      </c>
      <c r="K81" s="16">
        <v>25.2</v>
      </c>
      <c r="L81" s="15"/>
      <c r="M81" s="15"/>
      <c r="N81" s="16">
        <f t="shared" si="7"/>
        <v>166.1</v>
      </c>
      <c r="O81" s="16">
        <f t="shared" si="8"/>
        <v>166.1</v>
      </c>
    </row>
    <row r="82" spans="1:15" x14ac:dyDescent="0.25">
      <c r="A82" s="18" t="s">
        <v>94</v>
      </c>
      <c r="B82" s="15">
        <v>188948</v>
      </c>
      <c r="C82" s="15" t="s">
        <v>78</v>
      </c>
      <c r="D82" s="15">
        <v>143.19999999999999</v>
      </c>
      <c r="E82" s="15">
        <v>143.19999999999999</v>
      </c>
      <c r="F82" s="15"/>
      <c r="G82" s="15"/>
      <c r="H82" s="15"/>
      <c r="I82" s="15"/>
      <c r="J82" s="16"/>
      <c r="K82" s="16"/>
      <c r="L82" s="15"/>
      <c r="M82" s="15"/>
      <c r="N82" s="16">
        <f t="shared" si="7"/>
        <v>143.19999999999999</v>
      </c>
      <c r="O82" s="16">
        <f t="shared" si="8"/>
        <v>143.19999999999999</v>
      </c>
    </row>
    <row r="83" spans="1:15" x14ac:dyDescent="0.25">
      <c r="A83" s="18" t="s">
        <v>95</v>
      </c>
      <c r="B83" s="15">
        <v>182359</v>
      </c>
      <c r="C83" s="15" t="s">
        <v>43</v>
      </c>
      <c r="D83" s="15">
        <v>138.30000000000001</v>
      </c>
      <c r="E83" s="15">
        <v>138.30000000000001</v>
      </c>
      <c r="F83" s="15"/>
      <c r="G83" s="15"/>
      <c r="H83" s="15"/>
      <c r="I83" s="15"/>
      <c r="J83" s="16"/>
      <c r="K83" s="16"/>
      <c r="L83" s="15"/>
      <c r="M83" s="15"/>
      <c r="N83" s="16">
        <f t="shared" si="7"/>
        <v>138.30000000000001</v>
      </c>
      <c r="O83" s="16">
        <f t="shared" si="8"/>
        <v>138.30000000000001</v>
      </c>
    </row>
    <row r="84" spans="1:15" x14ac:dyDescent="0.25">
      <c r="A84" s="18" t="s">
        <v>96</v>
      </c>
      <c r="B84" s="15">
        <v>1632</v>
      </c>
      <c r="C84" s="15" t="s">
        <v>18</v>
      </c>
      <c r="D84" s="15"/>
      <c r="E84" s="15"/>
      <c r="F84" s="15"/>
      <c r="G84" s="15"/>
      <c r="H84" s="15"/>
      <c r="I84" s="15"/>
      <c r="J84" s="16"/>
      <c r="K84" s="16"/>
      <c r="L84" s="15">
        <v>93.8</v>
      </c>
      <c r="M84" s="15">
        <v>93.8</v>
      </c>
      <c r="N84" s="16">
        <f t="shared" si="7"/>
        <v>93.8</v>
      </c>
      <c r="O84" s="16">
        <f t="shared" si="8"/>
        <v>93.8</v>
      </c>
    </row>
    <row r="85" spans="1:15" x14ac:dyDescent="0.25">
      <c r="A85" s="18" t="s">
        <v>97</v>
      </c>
      <c r="B85" s="15">
        <v>207222</v>
      </c>
      <c r="C85" s="15" t="s">
        <v>74</v>
      </c>
      <c r="D85" s="15"/>
      <c r="E85" s="15"/>
      <c r="F85" s="15">
        <v>82.8</v>
      </c>
      <c r="G85" s="15">
        <v>82.8</v>
      </c>
      <c r="H85" s="15"/>
      <c r="I85" s="15"/>
      <c r="J85" s="16"/>
      <c r="K85" s="16"/>
      <c r="L85" s="15"/>
      <c r="M85" s="15"/>
      <c r="N85" s="16">
        <f t="shared" si="7"/>
        <v>82.8</v>
      </c>
      <c r="O85" s="16">
        <f t="shared" si="8"/>
        <v>82.8</v>
      </c>
    </row>
    <row r="86" spans="1:15" x14ac:dyDescent="0.25">
      <c r="A86" s="18" t="s">
        <v>98</v>
      </c>
      <c r="B86" s="15">
        <v>24</v>
      </c>
      <c r="C86" s="15"/>
      <c r="D86" s="15"/>
      <c r="E86" s="15"/>
      <c r="F86" s="15"/>
      <c r="G86" s="15"/>
      <c r="H86" s="15">
        <v>73.8</v>
      </c>
      <c r="I86" s="15">
        <v>73.8</v>
      </c>
      <c r="J86" s="16"/>
      <c r="K86" s="16"/>
      <c r="L86" s="15"/>
      <c r="M86" s="15"/>
      <c r="N86" s="16">
        <f t="shared" si="7"/>
        <v>73.8</v>
      </c>
      <c r="O86" s="16">
        <f t="shared" si="8"/>
        <v>73.8</v>
      </c>
    </row>
    <row r="87" spans="1:15" x14ac:dyDescent="0.25">
      <c r="A87" s="18" t="s">
        <v>99</v>
      </c>
      <c r="B87" s="15">
        <v>11677</v>
      </c>
      <c r="C87" s="15"/>
      <c r="D87" s="15"/>
      <c r="E87" s="15"/>
      <c r="F87" s="15"/>
      <c r="G87" s="15"/>
      <c r="H87" s="15">
        <v>37.4</v>
      </c>
      <c r="I87" s="15">
        <v>37.4</v>
      </c>
      <c r="J87" s="16"/>
      <c r="K87" s="16"/>
      <c r="L87" s="15"/>
      <c r="M87" s="15"/>
      <c r="N87" s="16">
        <f t="shared" si="7"/>
        <v>37.4</v>
      </c>
      <c r="O87" s="16">
        <f t="shared" si="8"/>
        <v>37.4</v>
      </c>
    </row>
    <row r="88" spans="1:15" ht="15.75" thickBot="1" x14ac:dyDescent="0.3">
      <c r="B88" s="8"/>
      <c r="C88" s="8"/>
      <c r="D88" s="8"/>
      <c r="E88" s="8"/>
      <c r="F88" s="4"/>
      <c r="G88" s="4"/>
      <c r="H88" s="4"/>
      <c r="I88" s="4"/>
      <c r="J88" s="5"/>
      <c r="K88" s="5"/>
      <c r="L88" s="4"/>
      <c r="M88" s="4"/>
      <c r="N88" s="6"/>
      <c r="O88" s="6"/>
    </row>
    <row r="89" spans="1:15" ht="15.75" thickBot="1" x14ac:dyDescent="0.3">
      <c r="B89" s="3"/>
      <c r="C89" s="3"/>
      <c r="D89" s="3"/>
      <c r="E89" s="3"/>
      <c r="F89" s="4"/>
      <c r="G89" s="4"/>
      <c r="H89" s="4"/>
      <c r="I89" s="4"/>
      <c r="J89" s="5"/>
      <c r="K89" s="5"/>
      <c r="L89" s="4"/>
      <c r="M89" s="4"/>
      <c r="N89" s="6"/>
      <c r="O89" s="6"/>
    </row>
    <row r="90" spans="1:15" ht="15.75" thickBot="1" x14ac:dyDescent="0.3">
      <c r="B90" s="3"/>
      <c r="C90" s="3"/>
      <c r="D90" s="3"/>
      <c r="E90" s="3"/>
      <c r="F90" s="4"/>
      <c r="G90" s="4"/>
      <c r="H90" s="4"/>
      <c r="I90" s="4"/>
      <c r="J90" s="5"/>
      <c r="K90" s="5"/>
      <c r="L90" s="4"/>
      <c r="M90" s="4"/>
      <c r="N90" s="6"/>
      <c r="O90" s="6"/>
    </row>
    <row r="91" spans="1:15" ht="15.75" thickBot="1" x14ac:dyDescent="0.3">
      <c r="B91" s="3"/>
      <c r="C91" s="3"/>
      <c r="D91" s="3"/>
      <c r="E91" s="3"/>
      <c r="F91" s="4"/>
      <c r="G91" s="4"/>
      <c r="H91" s="4"/>
      <c r="I91" s="4"/>
      <c r="J91" s="5"/>
      <c r="K91" s="5"/>
      <c r="L91" s="4"/>
      <c r="M91" s="4"/>
      <c r="N91" s="6"/>
      <c r="O91" s="6"/>
    </row>
    <row r="92" spans="1:15" ht="15.75" thickBot="1" x14ac:dyDescent="0.3">
      <c r="B92" s="3"/>
      <c r="C92" s="3"/>
      <c r="D92" s="3"/>
      <c r="E92" s="3"/>
      <c r="F92" s="4"/>
      <c r="G92" s="4"/>
      <c r="H92" s="4"/>
      <c r="I92" s="4"/>
      <c r="J92" s="5"/>
      <c r="K92" s="5"/>
      <c r="L92" s="4"/>
      <c r="M92" s="4"/>
      <c r="N92" s="6"/>
      <c r="O92" s="6"/>
    </row>
    <row r="93" spans="1:15" ht="15.75" thickBot="1" x14ac:dyDescent="0.3">
      <c r="B93" s="3"/>
      <c r="C93" s="3"/>
      <c r="D93" s="3"/>
      <c r="E93" s="3"/>
      <c r="F93" s="4"/>
      <c r="G93" s="4"/>
      <c r="H93" s="4"/>
      <c r="I93" s="4"/>
      <c r="J93" s="5"/>
      <c r="K93" s="5"/>
      <c r="L93" s="4"/>
      <c r="M93" s="4"/>
      <c r="N93" s="6"/>
      <c r="O93" s="6"/>
    </row>
    <row r="94" spans="1:15" ht="15.75" thickBot="1" x14ac:dyDescent="0.3">
      <c r="B94" s="3"/>
      <c r="C94" s="3"/>
      <c r="D94" s="3"/>
      <c r="E94" s="3"/>
      <c r="F94" s="4"/>
      <c r="G94" s="4"/>
      <c r="H94" s="4"/>
      <c r="I94" s="4"/>
      <c r="J94" s="5"/>
      <c r="K94" s="5"/>
      <c r="L94" s="4"/>
      <c r="M94" s="4"/>
      <c r="N94" s="6"/>
      <c r="O94" s="6"/>
    </row>
    <row r="95" spans="1:15" ht="15.75" thickBot="1" x14ac:dyDescent="0.3">
      <c r="B95" s="3"/>
      <c r="C95" s="3"/>
      <c r="D95" s="3"/>
      <c r="E95" s="3"/>
      <c r="F95" s="4"/>
      <c r="G95" s="4"/>
      <c r="H95" s="4"/>
      <c r="I95" s="4"/>
      <c r="J95" s="5"/>
      <c r="K95" s="5"/>
      <c r="L95" s="4"/>
      <c r="M95" s="4"/>
      <c r="N95" s="6"/>
      <c r="O95" s="6"/>
    </row>
    <row r="96" spans="1:15" ht="15.75" thickBot="1" x14ac:dyDescent="0.3">
      <c r="B96" s="3"/>
      <c r="C96" s="3"/>
      <c r="D96" s="3"/>
      <c r="E96" s="3"/>
      <c r="F96" s="4"/>
      <c r="G96" s="4"/>
      <c r="H96" s="4"/>
      <c r="I96" s="4"/>
      <c r="J96" s="5"/>
      <c r="K96" s="5"/>
      <c r="L96" s="4"/>
      <c r="M96" s="4"/>
      <c r="N96" s="6"/>
      <c r="O96" s="6"/>
    </row>
    <row r="105" spans="16:16" ht="15.75" thickBot="1" x14ac:dyDescent="0.3"/>
    <row r="106" spans="16:16" ht="15.75" thickBot="1" x14ac:dyDescent="0.3">
      <c r="P106" s="1"/>
    </row>
    <row r="107" spans="16:16" ht="15.75" thickBot="1" x14ac:dyDescent="0.3">
      <c r="P107" s="1"/>
    </row>
    <row r="108" spans="16:16" ht="15.75" thickBot="1" x14ac:dyDescent="0.3">
      <c r="P108" s="1"/>
    </row>
    <row r="109" spans="16:16" ht="15.75" thickBot="1" x14ac:dyDescent="0.3">
      <c r="P109" s="1"/>
    </row>
    <row r="110" spans="16:16" ht="15.75" thickBot="1" x14ac:dyDescent="0.3">
      <c r="P110" s="1"/>
    </row>
    <row r="111" spans="16:16" ht="15.75" thickBot="1" x14ac:dyDescent="0.3">
      <c r="P111" s="1"/>
    </row>
    <row r="112" spans="16:16" ht="15.75" thickBot="1" x14ac:dyDescent="0.3">
      <c r="P112" s="1"/>
    </row>
    <row r="113" spans="16:16" ht="15.75" thickBot="1" x14ac:dyDescent="0.3">
      <c r="P113" s="1"/>
    </row>
    <row r="114" spans="16:16" ht="15.75" thickBot="1" x14ac:dyDescent="0.3">
      <c r="P114" s="1"/>
    </row>
    <row r="115" spans="16:16" ht="15.75" thickBot="1" x14ac:dyDescent="0.3">
      <c r="P115" s="1"/>
    </row>
    <row r="116" spans="16:16" ht="15.75" thickBot="1" x14ac:dyDescent="0.3">
      <c r="P116" s="1"/>
    </row>
    <row r="117" spans="16:16" ht="15.75" thickBot="1" x14ac:dyDescent="0.3">
      <c r="P117" s="1"/>
    </row>
    <row r="118" spans="16:16" ht="15.75" thickBot="1" x14ac:dyDescent="0.3">
      <c r="P118" s="1"/>
    </row>
    <row r="119" spans="16:16" ht="15.75" thickBot="1" x14ac:dyDescent="0.3">
      <c r="P119" s="1"/>
    </row>
    <row r="120" spans="16:16" ht="15.75" thickBot="1" x14ac:dyDescent="0.3">
      <c r="P120" s="1"/>
    </row>
    <row r="121" spans="16:16" ht="15.75" thickBot="1" x14ac:dyDescent="0.3">
      <c r="P121" s="1"/>
    </row>
  </sheetData>
  <sortState ref="B56:O128">
    <sortCondition descending="1" ref="O56:O128"/>
  </sortState>
  <mergeCells count="28">
    <mergeCell ref="L33:M33"/>
    <mergeCell ref="N33:O33"/>
    <mergeCell ref="N55:O55"/>
    <mergeCell ref="B55:C55"/>
    <mergeCell ref="D55:E55"/>
    <mergeCell ref="F55:G55"/>
    <mergeCell ref="H55:I55"/>
    <mergeCell ref="J55:K55"/>
    <mergeCell ref="L55:M55"/>
    <mergeCell ref="B33:C33"/>
    <mergeCell ref="D33:E33"/>
    <mergeCell ref="F33:G33"/>
    <mergeCell ref="H33:I33"/>
    <mergeCell ref="J33:K33"/>
    <mergeCell ref="L1:M1"/>
    <mergeCell ref="N1:O1"/>
    <mergeCell ref="B1:C1"/>
    <mergeCell ref="B19:C19"/>
    <mergeCell ref="D19:E19"/>
    <mergeCell ref="F19:G19"/>
    <mergeCell ref="H19:I19"/>
    <mergeCell ref="J19:K19"/>
    <mergeCell ref="L19:M19"/>
    <mergeCell ref="D1:E1"/>
    <mergeCell ref="F1:G1"/>
    <mergeCell ref="H1:I1"/>
    <mergeCell ref="J1:K1"/>
    <mergeCell ref="N19:O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Overall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Sailwave results for CYC TNR September 2018 at Calgary Yacht Club 2018</dc:title>
  <dc:creator>Kate Easton</dc:creator>
  <cp:lastModifiedBy>Manager</cp:lastModifiedBy>
  <dcterms:created xsi:type="dcterms:W3CDTF">2018-10-23T17:36:09Z</dcterms:created>
  <dcterms:modified xsi:type="dcterms:W3CDTF">2018-10-31T18:40:22Z</dcterms:modified>
</cp:coreProperties>
</file>